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<sst xmlns="http://schemas.openxmlformats.org/spreadsheetml/2006/main" count="818" uniqueCount="502">
  <si>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SOFES008GY</t>
    <phoneticPr fontId="4" type="noConversion"/>
  </si>
  <si>
    <t>全麻面料</t>
    <phoneticPr fontId="4" type="noConversion"/>
  </si>
  <si>
    <t>设计师限定款格纹廓形风衣</t>
    <phoneticPr fontId="4" type="noConversion"/>
  </si>
  <si>
    <t>成衣</t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</si>
  <si>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</si>
  <si>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</si>
  <si>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4" type="noConversion"/>
  </si>
  <si>
    <t>46、48、50、52、54</t>
  </si>
  <si>
    <t>1、2、3、4、5</t>
  </si>
  <si>
    <t>1、1、1、1、1</t>
  </si>
  <si>
    <t>春夏</t>
    <phoneticPr fontId="4" type="noConversion"/>
  </si>
  <si>
    <t>标准型</t>
    <phoneticPr fontId="4" type="noConversion"/>
  </si>
  <si>
    <t>不可水洗 不可漂白 不可翻转干燥 熨斗底部最高温度110℃ 常规干洗</t>
    <phoneticPr fontId="4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</si>
  <si>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</si>
  <si>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</si>
  <si>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</si>
  <si>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</si>
  <si>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</si>
  <si>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</si>
  <si>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4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</si>
  <si>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4" type="noConversion"/>
  </si>
  <si>
    <t>SOCPW021GY</t>
    <phoneticPr fontId="1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</si>
  <si>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</si>
  <si>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</si>
  <si>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</si>
  <si>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</si>
  <si>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4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</si>
  <si>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</si>
  <si>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</si>
  <si>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</si>
  <si>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棉弹面料</t>
    <phoneticPr fontId="4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</si>
  <si>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4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</si>
  <si>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</si>
  <si>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</si>
  <si>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</si>
  <si>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</si>
  <si>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</si>
  <si>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</si>
  <si>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</si>
  <si>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</si>
  <si>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1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</si>
  <si>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</si>
  <si>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</si>
  <si>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</si>
  <si>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4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</si>
  <si>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4" type="noConversion"/>
  </si>
  <si>
    <t>羊毛混纺</t>
    <phoneticPr fontId="4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</si>
  <si>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4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</si>
  <si>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</si>
  <si>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</si>
  <si>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</si>
  <si>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</si>
  <si>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</si>
  <si>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</si>
  <si>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</si>
  <si>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</si>
  <si>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1" type="noConversion"/>
  </si>
  <si>
    <t>锦纶/涤纶</t>
  </si>
  <si>
    <t>黑灰色双面穿薄棉夹克</t>
  </si>
  <si>
    <t>休闲单衣</t>
    <phoneticPr fontId="4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</si>
  <si>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</si>
  <si>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4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</si>
  <si>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</si>
  <si>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</si>
  <si>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</si>
  <si>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</si>
  <si>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4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</si>
  <si>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</si>
  <si>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</si>
  <si>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</si>
  <si>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</si>
  <si>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</si>
  <si>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</si>
  <si>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\SOFEJ028BK\1.jpg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\SOFEJ028BK\2.jpg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\SOFEJ028BK\3.jpg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\SOFEJ028BK\4.jpg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\SOFEJ028BK\5.jpg</t>
    </r>
    <phoneticPr fontId="4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</si>
  <si>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</si>
  <si>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</si>
  <si>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1" type="noConversion"/>
  </si>
  <si>
    <t>纯棉</t>
  </si>
  <si>
    <t>蓝色扎染休闲衬衫</t>
  </si>
  <si>
    <t>衬衫</t>
    <phoneticPr fontId="4" type="noConversion"/>
  </si>
  <si>
    <t>蓝色</t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</si>
  <si>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4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</si>
  <si>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</si>
  <si>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</si>
  <si>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</si>
  <si>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4" type="noConversion"/>
  </si>
  <si>
    <t>修身型</t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</si>
  <si>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4" type="noConversion"/>
  </si>
  <si>
    <t>扎染效果</t>
  </si>
  <si>
    <t>大气时髦，具有艺术感。</t>
    <phoneticPr fontId="4" type="noConversion"/>
  </si>
  <si>
    <t>一字领和圆弧袖
将休闲和仪式感平衡。</t>
    <phoneticPr fontId="4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</si>
  <si>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</si>
  <si>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</si>
  <si>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</si>
  <si>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</si>
  <si>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1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</si>
  <si>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</si>
  <si>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4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</si>
  <si>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4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</si>
  <si>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</si>
  <si>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</si>
  <si>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</si>
  <si>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</si>
  <si>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</si>
  <si>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</si>
  <si>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</si>
  <si>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</si>
  <si>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1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</si>
  <si>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</si>
  <si>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4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</si>
  <si>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4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</si>
  <si>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</si>
  <si>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</si>
  <si>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</si>
  <si>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</si>
  <si>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</si>
  <si>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</si>
  <si>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1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</si>
  <si>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</si>
  <si>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</si>
  <si>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4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</si>
  <si>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</si>
  <si>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</si>
  <si>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</si>
  <si>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</si>
  <si>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</si>
  <si>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</si>
  <si>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</si>
  <si>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</si>
  <si>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1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</si>
  <si>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</si>
  <si>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</si>
  <si>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</si>
  <si>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4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</si>
  <si>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</si>
  <si>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</si>
  <si>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</si>
  <si>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4" type="noConversion"/>
  </si>
  <si>
    <t>柔软舒适，赋有光泽感。</t>
    <phoneticPr fontId="4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</si>
  <si>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</si>
  <si>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</si>
  <si>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</si>
  <si>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</si>
  <si>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</si>
  <si>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</si>
  <si>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1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</si>
  <si>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</si>
  <si>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</si>
  <si>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</si>
  <si>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</si>
  <si>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</si>
  <si>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</si>
  <si>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渐变宽窄条纹</t>
    <phoneticPr fontId="4" type="noConversion"/>
  </si>
  <si>
    <t>采用多织法结构，纹理感，优雅时尚。</t>
    <phoneticPr fontId="4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</si>
  <si>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</si>
  <si>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</si>
  <si>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</si>
  <si>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</si>
  <si>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</si>
  <si>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1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</si>
  <si>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</si>
  <si>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</si>
  <si>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4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</si>
  <si>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4" type="noConversion"/>
  </si>
  <si>
    <t>功能性面料</t>
    <phoneticPr fontId="4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</si>
  <si>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</si>
  <si>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</si>
  <si>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</si>
  <si>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</si>
  <si>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</si>
  <si>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</si>
  <si>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</si>
  <si>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</si>
  <si>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1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</si>
  <si>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</si>
  <si>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</si>
  <si>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</si>
  <si>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</si>
  <si>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</si>
  <si>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</si>
  <si>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</si>
  <si>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</si>
  <si>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</si>
  <si>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</si>
  <si>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</si>
  <si>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</si>
  <si>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</si>
  <si>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</si>
  <si>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1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</si>
  <si>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</si>
  <si>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</si>
  <si>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</si>
  <si>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4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</si>
  <si>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4" type="noConversion"/>
  </si>
  <si>
    <t>科技面料</t>
    <phoneticPr fontId="4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</si>
  <si>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</si>
  <si>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</si>
  <si>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</si>
  <si>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</si>
  <si>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</si>
  <si>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</si>
  <si>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</si>
  <si>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</si>
  <si>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1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</si>
  <si>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</si>
  <si>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</si>
  <si>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</si>
  <si>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4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</si>
  <si>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</si>
  <si>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</si>
  <si>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</si>
  <si>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</si>
  <si>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</si>
  <si>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</si>
  <si>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</si>
  <si>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</si>
  <si>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</si>
  <si>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</si>
  <si>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</si>
  <si>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1" type="noConversion"/>
  </si>
  <si>
    <t>黑圆领休闲衬衫</t>
    <phoneticPr fontId="4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</si>
  <si>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4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</si>
  <si>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</si>
  <si>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</si>
  <si>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</si>
  <si>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</si>
  <si>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</si>
  <si>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</si>
  <si>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</si>
  <si>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1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</si>
  <si>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</si>
  <si>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</si>
  <si>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</si>
  <si>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4" type="noConversion"/>
  </si>
  <si>
    <t>大理石灰花纹</t>
  </si>
  <si>
    <t>自然，具有艺术感。</t>
    <phoneticPr fontId="4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</si>
  <si>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</si>
  <si>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</si>
  <si>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</si>
  <si>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</si>
  <si>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</si>
  <si>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</si>
  <si>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1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</si>
  <si>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</si>
  <si>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</si>
  <si>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4" type="noConversion"/>
  </si>
  <si>
    <t>意大利进口安吉利克面料</t>
    <phoneticPr fontId="4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</si>
  <si>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</si>
  <si>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</si>
  <si>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</si>
  <si>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</si>
  <si>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</si>
  <si>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</si>
  <si>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</si>
  <si>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1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</si>
  <si>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</si>
  <si>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4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</si>
  <si>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</si>
  <si>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</si>
  <si>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4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</si>
  <si>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</si>
  <si>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</si>
  <si>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</si>
  <si>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</si>
  <si>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</si>
  <si>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</si>
  <si>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</si>
  <si>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</si>
  <si>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1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</si>
  <si>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</si>
  <si>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</si>
  <si>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4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</si>
  <si>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4" type="noConversion"/>
  </si>
  <si>
    <t>竹纤维</t>
    <phoneticPr fontId="4" type="noConversion"/>
  </si>
  <si>
    <t>自然环保面料</t>
    <phoneticPr fontId="4" type="noConversion"/>
  </si>
  <si>
    <t>吸湿排汗效果强，轻薄透气。</t>
    <phoneticPr fontId="4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</si>
  <si>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</si>
  <si>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</si>
  <si>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</si>
  <si>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</si>
  <si>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</si>
  <si>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</si>
  <si>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1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</si>
  <si>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</si>
  <si>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</si>
  <si>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</si>
  <si>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</si>
  <si>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4" type="noConversion"/>
  </si>
  <si>
    <t>长绒棉</t>
    <phoneticPr fontId="4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</si>
  <si>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</si>
  <si>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</si>
  <si>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</si>
  <si>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</si>
  <si>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</si>
  <si>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</si>
  <si>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</si>
  <si>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1" type="noConversion"/>
  </si>
  <si>
    <t>麻灰色格纹西服上装</t>
  </si>
  <si>
    <t>西装</t>
    <phoneticPr fontId="4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</si>
  <si>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</si>
  <si>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4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</si>
  <si>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4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</si>
  <si>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</si>
  <si>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</si>
  <si>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</si>
  <si>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丝绵混纺</t>
    <phoneticPr fontId="4" type="noConversion"/>
  </si>
  <si>
    <t>修身型</t>
    <phoneticPr fontId="4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</si>
  <si>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</si>
  <si>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</si>
  <si>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</si>
  <si>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</si>
  <si>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</si>
  <si>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</si>
  <si>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</si>
  <si>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8" type="noConversion"/>
  </si>
  <si>
    <t>SOBWP015GY</t>
    <phoneticPr fontId="1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</si>
  <si>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</si>
  <si>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</si>
  <si>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4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</si>
  <si>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4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</si>
  <si>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</si>
  <si>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</si>
  <si>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</si>
  <si>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</si>
  <si>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</si>
  <si>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</si>
  <si>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</si>
  <si>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</si>
  <si>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</si>
  <si>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1" type="noConversion"/>
  </si>
  <si>
    <t>黑色刺绣小方领衬衫</t>
  </si>
  <si>
    <t>黑色刺绣小方领衬衫，银色错综线条刺绣，适合年轻人穿搭礼服或者各种时尚场合</t>
    <phoneticPr fontId="4" type="noConversion"/>
  </si>
  <si>
    <t>线条刺绣</t>
  </si>
  <si>
    <t>银色错综线条刺绣，时髦年轻。</t>
    <phoneticPr fontId="4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</si>
  <si>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</si>
  <si>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</si>
  <si>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</si>
  <si>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</si>
  <si>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</si>
  <si>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</si>
  <si>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1" type="noConversion"/>
  </si>
  <si>
    <t>棉/天丝</t>
  </si>
  <si>
    <t>仿牛仔弹力休闲裤</t>
  </si>
  <si>
    <t>单裤</t>
    <phoneticPr fontId="4" type="noConversion"/>
  </si>
  <si>
    <t>面料柔软舒适透气，深牛仔色休闲并且易于搭配，臀部及大腿做宽，小腿处收紧的裤型，时髦舒适，大弹力即使是在户外活动也轻松</t>
    <phoneticPr fontId="4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</si>
  <si>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4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</si>
  <si>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</si>
  <si>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</si>
  <si>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4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</si>
  <si>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</si>
  <si>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</si>
  <si>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</si>
  <si>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</si>
  <si>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</si>
  <si>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</si>
  <si>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</si>
  <si>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1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</si>
  <si>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</si>
  <si>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</si>
  <si>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</si>
  <si>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</si>
  <si>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4" type="noConversion"/>
  </si>
  <si>
    <t>匹马棉</t>
    <phoneticPr fontId="4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</si>
  <si>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</si>
  <si>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</si>
  <si>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</si>
  <si>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</si>
  <si>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</si>
  <si>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</si>
  <si>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</si>
  <si>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1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</si>
  <si>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</si>
  <si>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</si>
  <si>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4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</si>
  <si>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</si>
  <si>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</si>
  <si>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</si>
  <si>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</si>
  <si>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</si>
  <si>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4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</si>
  <si>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</si>
  <si>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4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</si>
  <si>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4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</si>
  <si>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</si>
  <si>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</si>
  <si>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</si>
  <si>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</si>
  <si>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</si>
  <si>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4" type="noConversion"/>
  </si>
  <si>
    <t>纯羊毛</t>
  </si>
  <si>
    <t>午夜蓝暗格纹西服上装</t>
  </si>
  <si>
    <t>蓝苏格兰暗格纹，轻薄面料，比较适合春夏穿着，舒适透气，宽驳面</t>
    <phoneticPr fontId="4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</si>
  <si>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4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</si>
  <si>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4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</si>
  <si>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</si>
  <si>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</si>
  <si>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</si>
  <si>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</si>
  <si>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</si>
  <si>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</si>
  <si>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</si>
  <si>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</si>
  <si>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4" type="noConversion"/>
  </si>
  <si>
    <t>午夜蓝暗格纹西裤</t>
  </si>
  <si>
    <t>蓝苏格兰暗格纹，超轻薄面料，比较适合春夏穿着，舒适透气，宽驳面</t>
    <phoneticPr fontId="4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</si>
  <si>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4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</si>
  <si>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</si>
  <si>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</si>
  <si>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</si>
  <si>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t>轻薄面料</t>
    <phoneticPr fontId="4" type="noConversion"/>
  </si>
  <si>
    <t>气不粘身，营造轻便穿着体验。</t>
    <phoneticPr fontId="4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</si>
  <si>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</si>
  <si>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</si>
  <si>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</si>
  <si>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</si>
  <si>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4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</si>
  <si>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</si>
  <si>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</si>
  <si>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4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</si>
  <si>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4" type="noConversion"/>
  </si>
  <si>
    <t>丝毛混纺</t>
    <phoneticPr fontId="4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</si>
  <si>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</si>
  <si>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</si>
  <si>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</si>
  <si>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</si>
  <si>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</si>
  <si>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</si>
  <si>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</si>
  <si>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</si>
  <si>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4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</si>
  <si>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</si>
  <si>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4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</si>
  <si>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4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</si>
  <si>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</si>
  <si>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</si>
  <si>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</si>
  <si>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</si>
  <si>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1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</si>
  <si>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</si>
  <si>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</si>
  <si>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</si>
  <si>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4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</si>
  <si>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</si>
  <si>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</si>
  <si>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</si>
  <si>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</si>
  <si>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</si>
  <si>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</si>
  <si>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</si>
  <si>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</si>
  <si>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1" type="noConversion"/>
  </si>
  <si>
    <t>斜门襟暗扣马甲</t>
    <phoneticPr fontId="4" type="noConversion"/>
  </si>
  <si>
    <t>马甲/背心</t>
    <phoneticPr fontId="4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</si>
  <si>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4" type="noConversion"/>
  </si>
  <si>
    <t>三粒扣无领马甲，面料采用多织法结构，纹理感设计，黑色细经线宽条纹，优雅时尚，个性斜门襟暗扣，后背的面料微弹穿着更有包容度</t>
    <phoneticPr fontId="4" type="noConversion"/>
  </si>
  <si>
    <t>多织法结构</t>
    <phoneticPr fontId="4" type="noConversion"/>
  </si>
  <si>
    <t>纹理感设计，简约时髦。</t>
    <phoneticPr fontId="4" type="noConversion"/>
  </si>
  <si>
    <t>后背微弹</t>
    <phoneticPr fontId="4" type="noConversion"/>
  </si>
  <si>
    <t>后背的面料微弹穿着更有包容度。</t>
    <phoneticPr fontId="4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</si>
  <si>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</si>
  <si>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</si>
  <si>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</si>
  <si>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\SOFVT090BL</t>
    </r>
    <r>
      <rPr>
        <sz val="10"/>
        <rFont val="Arial"/>
        <family val="2"/>
      </rPr>
      <t>.</t>
    </r>
    <r>
      <rPr>
        <sz val="11"/>
        <color theme="1"/>
        <rFont val="宋体"/>
        <family val="2"/>
        <scheme val="minor"/>
      </rPr>
      <t>jpg</t>
    </r>
    <phoneticPr fontId="4" type="noConversion"/>
  </si>
  <si>
    <t>标题</t>
    <phoneticPr fontId="4" type="noConversion"/>
  </si>
  <si>
    <t>简略标题</t>
    <phoneticPr fontId="4" type="noConversion"/>
  </si>
  <si>
    <t>商品父类型1</t>
    <phoneticPr fontId="4" type="noConversion"/>
  </si>
  <si>
    <t>商品子类型1</t>
    <phoneticPr fontId="4" type="noConversion"/>
  </si>
  <si>
    <t>商品父类型2</t>
    <phoneticPr fontId="4" type="noConversion"/>
  </si>
  <si>
    <t>商品子类型2</t>
    <phoneticPr fontId="4" type="noConversion"/>
  </si>
  <si>
    <t>商品父类型3</t>
    <phoneticPr fontId="4" type="noConversion"/>
  </si>
  <si>
    <t>商品子类型3</t>
    <phoneticPr fontId="4" type="noConversion"/>
  </si>
  <si>
    <t>所属主题</t>
    <phoneticPr fontId="4" type="noConversion"/>
  </si>
  <si>
    <t>颜色</t>
    <phoneticPr fontId="4" type="noConversion"/>
  </si>
  <si>
    <t>吊牌价格</t>
    <phoneticPr fontId="4" type="noConversion"/>
  </si>
  <si>
    <t>销售价格</t>
    <phoneticPr fontId="4" type="noConversion"/>
  </si>
  <si>
    <t>排序</t>
    <phoneticPr fontId="4" type="noConversion"/>
  </si>
  <si>
    <t>是否上架</t>
    <phoneticPr fontId="4" type="noConversion"/>
  </si>
  <si>
    <t>是否推荐</t>
    <phoneticPr fontId="4" type="noConversion"/>
  </si>
  <si>
    <t>推荐类型</t>
    <phoneticPr fontId="4" type="noConversion"/>
  </si>
  <si>
    <t>sku_编码</t>
    <phoneticPr fontId="4" type="noConversion"/>
  </si>
  <si>
    <t>sku_商品尺寸</t>
    <phoneticPr fontId="4" type="noConversion"/>
  </si>
  <si>
    <t>sku_排序</t>
    <phoneticPr fontId="4" type="noConversion"/>
  </si>
  <si>
    <t>sku_库存</t>
    <phoneticPr fontId="4" type="noConversion"/>
  </si>
  <si>
    <t>赠送积分</t>
    <phoneticPr fontId="4" type="noConversion"/>
  </si>
  <si>
    <t>面料</t>
    <phoneticPr fontId="4" type="noConversion"/>
  </si>
  <si>
    <t>季节</t>
    <phoneticPr fontId="4" type="noConversion"/>
  </si>
  <si>
    <t>款型</t>
    <phoneticPr fontId="4" type="noConversion"/>
  </si>
  <si>
    <t>卖点信息左边标题</t>
    <phoneticPr fontId="4" type="noConversion"/>
  </si>
  <si>
    <t>卖点信息左边描述</t>
    <phoneticPr fontId="4" type="noConversion"/>
  </si>
  <si>
    <t>卖点信息右边标题</t>
    <phoneticPr fontId="4" type="noConversion"/>
  </si>
  <si>
    <t>卖点信息右边描述</t>
    <phoneticPr fontId="4" type="noConversion"/>
  </si>
  <si>
    <t>搭配推荐</t>
    <phoneticPr fontId="4" type="noConversion"/>
  </si>
  <si>
    <t>列表页图片</t>
    <phoneticPr fontId="4" type="noConversion"/>
  </si>
  <si>
    <t>卖点图片</t>
    <phoneticPr fontId="4" type="noConversion"/>
  </si>
  <si>
    <t>商品详情图片</t>
    <phoneticPr fontId="4" type="noConversion"/>
  </si>
  <si>
    <t>上衣尺寸尺码图</t>
    <phoneticPr fontId="4" type="noConversion"/>
  </si>
  <si>
    <t>上衣尺寸推荐图</t>
    <phoneticPr fontId="4" type="noConversion"/>
  </si>
  <si>
    <t>裤子尺寸尺码图</t>
    <phoneticPr fontId="4" type="noConversion"/>
  </si>
  <si>
    <t>裤子尺寸推荐图</t>
    <phoneticPr fontId="4" type="noConversion"/>
  </si>
  <si>
    <t>摘要</t>
    <phoneticPr fontId="1" type="noConversion"/>
  </si>
  <si>
    <t>洗涤</t>
    <phoneticPr fontId="1" type="noConversion"/>
  </si>
  <si>
    <t>商品编码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</si>
</sst>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0" fillId="0" borderId="0" xfId="0" applyAlignment="1"/>
    <xf numFmtId="0" fontId="7" fillId="0" borderId="0" xfId="0" applyFont="1"/>
    <xf numFmtId="49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0" fillId="0" borderId="0" xfId="0" applyFill="1" applyAlignment="1">
      <alignment horizontal="left"/>
    </xf>
    <xf numFmtId="0" fontId="5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</row>
        <row r="17">
          <cell r="E17" t="str">
            <v>衬衫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</row>
        <row r="19">
          <cell r="E19" t="str">
            <v>衬衫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</row>
        <row r="21">
          <cell r="E21" t="str">
            <v>背心/马甲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</row>
        <row r="22">
          <cell r="E22" t="str">
            <v>衬衫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</row>
        <row r="24">
          <cell r="E24" t="str">
            <v>单裤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</row>
        <row r="25">
          <cell r="E25" t="str">
            <v>夹克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</row>
        <row r="28">
          <cell r="E28" t="str">
            <v>衬衫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</row>
        <row r="31">
          <cell r="E31" t="str">
            <v>衬衫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</row>
        <row r="36">
          <cell r="E36" t="str">
            <v>便西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</row>
        <row r="39">
          <cell r="E39" t="str">
            <v>西裤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</row>
        <row r="40">
          <cell r="E40" t="str">
            <v>风衣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</row>
        <row r="42">
          <cell r="E42" t="str">
            <v>衬衫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</row>
        <row r="44">
          <cell r="E44" t="str">
            <v>单裤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</row>
        <row r="47">
          <cell r="E47" t="str">
            <v>衬衫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</row>
        <row r="49">
          <cell r="E49" t="str">
            <v>衬衫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</row>
        <row r="52">
          <cell r="E52" t="str">
            <v>衬衫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</row>
        <row r="54">
          <cell r="E54" t="str">
            <v>夹克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</row>
        <row r="63">
          <cell r="E63" t="str">
            <v>衬衫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</row>
        <row r="65">
          <cell r="E65" t="str">
            <v>T恤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</row>
        <row r="70">
          <cell r="E70" t="str">
            <v>便西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</row>
        <row r="75">
          <cell r="E75" t="str">
            <v>T恤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</row>
        <row r="78">
          <cell r="E78" t="str">
            <v>皮衣/皮草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</row>
        <row r="79">
          <cell r="E79" t="str">
            <v>皮衣/皮草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</row>
        <row r="80">
          <cell r="E80" t="str">
            <v>皮衣/皮草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</row>
        <row r="81">
          <cell r="E81" t="str">
            <v>单裤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</row>
        <row r="82">
          <cell r="E82" t="str">
            <v>便西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</row>
        <row r="88">
          <cell r="E88" t="str">
            <v>皮衣/皮草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</row>
        <row r="89">
          <cell r="E89" t="str">
            <v>单裤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</row>
        <row r="90">
          <cell r="E90" t="str">
            <v>背心/马甲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</row>
        <row r="96">
          <cell r="E96" t="str">
            <v>衬衫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</row>
        <row r="104">
          <cell r="E104" t="str">
            <v>皮衣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</row>
        <row r="105">
          <cell r="E105" t="str">
            <v>皮衣/皮草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</row>
        <row r="106">
          <cell r="E106" t="str">
            <v>羽绒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</row>
        <row r="111">
          <cell r="E111" t="str">
            <v>衬衫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</row>
        <row r="125">
          <cell r="E125" t="str">
            <v>毛衣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</row>
        <row r="127">
          <cell r="E127" t="str">
            <v>单裤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</row>
        <row r="128">
          <cell r="E128" t="str">
            <v>毛衣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</row>
        <row r="130">
          <cell r="E130" t="str">
            <v>毛衣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</row>
        <row r="133">
          <cell r="E133" t="str">
            <v>大衣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</row>
        <row r="136">
          <cell r="E136" t="str">
            <v>背心/马甲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</row>
        <row r="137">
          <cell r="E137" t="str">
            <v>西装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</row>
        <row r="139">
          <cell r="E139" t="str">
            <v>毛衣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</row>
        <row r="156">
          <cell r="E156" t="str">
            <v>大衣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</row>
        <row r="180">
          <cell r="E180" t="str">
            <v>毛衣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</row>
        <row r="193">
          <cell r="E193" t="str">
            <v>大衣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</row>
        <row r="196">
          <cell r="E196" t="str">
            <v>毛衣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</row>
        <row r="198">
          <cell r="E198" t="str">
            <v>毛衣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</row>
        <row r="200">
          <cell r="E200" t="str">
            <v>皮衣/皮草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</row>
        <row r="201">
          <cell r="E201" t="str">
            <v>夹克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</row>
        <row r="246">
          <cell r="E246" t="str">
            <v>T恤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</row>
        <row r="250">
          <cell r="E250" t="str">
            <v>毛衣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</row>
        <row r="252">
          <cell r="E252" t="str">
            <v>T恤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</row>
        <row r="258">
          <cell r="E258" t="str">
            <v>T恤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</row>
        <row r="262">
          <cell r="E262" t="str">
            <v>T恤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</row>
        <row r="269">
          <cell r="E269" t="str">
            <v>T恤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</row>
        <row r="275">
          <cell r="E275" t="str">
            <v>衬衫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</row>
        <row r="278">
          <cell r="E278" t="str">
            <v>衬衫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</row>
        <row r="280">
          <cell r="E280" t="str">
            <v>衬衫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</row>
        <row r="285">
          <cell r="E285" t="str">
            <v>T恤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</row>
        <row r="287">
          <cell r="E287" t="str">
            <v>T恤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</row>
        <row r="289">
          <cell r="E289" t="str">
            <v>衬衫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</row>
        <row r="291">
          <cell r="E291" t="str">
            <v>衬衫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</row>
        <row r="299">
          <cell r="E299" t="str">
            <v>衬衫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</row>
        <row r="303">
          <cell r="E303" t="str">
            <v>风衣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</row>
        <row r="306">
          <cell r="E306" t="str">
            <v>西装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</row>
        <row r="308">
          <cell r="E308" t="str">
            <v>西装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</row>
        <row r="310">
          <cell r="E310" t="str">
            <v>西装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</row>
        <row r="312">
          <cell r="E312" t="str">
            <v>西装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</row>
        <row r="314">
          <cell r="E314" t="str">
            <v>西装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</row>
        <row r="316">
          <cell r="E316" t="str">
            <v>西装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</row>
        <row r="318">
          <cell r="E318" t="str">
            <v>西裤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</row>
        <row r="319">
          <cell r="E319" t="str">
            <v>西裤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</row>
        <row r="320">
          <cell r="E320" t="str">
            <v>衬衫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</row>
        <row r="329">
          <cell r="E329" t="str">
            <v>便西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44">
          <cell r="E344" t="str">
            <v>夹克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</row>
        <row r="359">
          <cell r="E359" t="str">
            <v>T恤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</row>
        <row r="368">
          <cell r="E368" t="str">
            <v>T恤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372">
          <cell r="E372" t="str">
            <v>单裤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373">
          <cell r="E373" t="str">
            <v>单裤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374">
          <cell r="E374" t="str">
            <v>衬衫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380">
          <cell r="E380" t="str">
            <v>单裤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381">
          <cell r="E381" t="str">
            <v>T恤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385">
          <cell r="E385" t="str">
            <v>风衣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387">
          <cell r="E387" t="str">
            <v>单裤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388">
          <cell r="E388" t="str">
            <v>单裤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389">
          <cell r="E389" t="str">
            <v>衬衫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</row>
        <row r="391">
          <cell r="E391" t="str">
            <v>单裤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392">
          <cell r="E392" t="str">
            <v>风衣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93">
          <cell r="E393" t="str">
            <v>夹克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</row>
        <row r="408">
          <cell r="E408" t="str">
            <v>T恤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</row>
        <row r="417">
          <cell r="E417" t="str">
            <v>T恤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421">
          <cell r="E421" t="str">
            <v>单裤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422">
          <cell r="E422" t="str">
            <v>单裤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423">
          <cell r="E423" t="str">
            <v>衬衫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429">
          <cell r="E429" t="str">
            <v>单裤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430">
          <cell r="E430" t="str">
            <v>T恤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434">
          <cell r="E434" t="str">
            <v>风衣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436">
          <cell r="E436" t="str">
            <v>单裤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437">
          <cell r="E437" t="str">
            <v>单裤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438">
          <cell r="E438" t="str">
            <v>衬衫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</row>
        <row r="440">
          <cell r="E440" t="str">
            <v>单裤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441">
          <cell r="E441" t="str">
            <v>西裤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</row>
        <row r="442">
          <cell r="E442" t="str">
            <v>西装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</row>
        <row r="467">
          <cell r="E467" t="str">
            <v>便西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</row>
        <row r="469">
          <cell r="E469" t="str">
            <v>单裤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</row>
        <row r="470">
          <cell r="E470" t="str">
            <v>T恤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abSelected="1" workbookViewId="0">
      <selection activeCell="B7" sqref="B7"/>
    </sheetView>
  </sheetViews>
  <sheetFormatPr defaultColWidth="8" defaultRowHeight="13.5" x14ac:dyDescent="0.15"/>
  <cols>
    <col min="1" max="2" width="20" customWidth="1"/>
    <col min="3" max="3" width="25" customWidth="1"/>
    <col min="4" max="4" width="19.375" customWidth="1"/>
    <col min="5" max="10" width="20.5" customWidth="1"/>
    <col min="11" max="11" width="22.5" customWidth="1"/>
    <col min="12" max="12" width="34.125" customWidth="1"/>
    <col min="13" max="15" width="18" customWidth="1"/>
    <col min="16" max="17" width="15.375" customWidth="1"/>
    <col min="18" max="18" width="20.625" customWidth="1"/>
    <col min="19" max="19" width="22.5" customWidth="1"/>
    <col min="20" max="20" width="20.5" customWidth="1"/>
    <col min="21" max="21" width="15.375" customWidth="1"/>
    <col min="22" max="22" width="22.5" customWidth="1"/>
    <col min="23" max="23" width="15.125" customWidth="1"/>
    <col min="24" max="24" width="29.875" customWidth="1"/>
    <col min="25" max="25" width="32.125" customWidth="1"/>
    <col min="26" max="26" width="20.75" customWidth="1"/>
    <col min="27" max="28" width="24.125" customWidth="1"/>
    <col min="29" max="30" width="26.125" customWidth="1"/>
    <col min="31" max="31" width="24" customWidth="1"/>
    <col min="32" max="32" width="40.75" customWidth="1"/>
    <col min="33" max="34" width="16.125" customWidth="1"/>
    <col min="35" max="35" width="27.625" customWidth="1"/>
    <col min="36" max="39" width="47.125" customWidth="1"/>
  </cols>
  <sheetData>
    <row r="1" spans="1:39" s="21" customFormat="1" ht="16.5" x14ac:dyDescent="0.35">
      <c r="A1" s="14" t="s">
        <v>501</v>
      </c>
      <c r="B1" s="14" t="s">
        <v>463</v>
      </c>
      <c r="C1" s="15" t="s">
        <v>464</v>
      </c>
      <c r="D1" s="15" t="s">
        <v>465</v>
      </c>
      <c r="E1" s="15" t="s">
        <v>466</v>
      </c>
      <c r="F1" s="15" t="s">
        <v>467</v>
      </c>
      <c r="G1" s="15" t="s">
        <v>468</v>
      </c>
      <c r="H1" s="15" t="s">
        <v>469</v>
      </c>
      <c r="I1" s="15" t="s">
        <v>470</v>
      </c>
      <c r="J1" s="16" t="s">
        <v>471</v>
      </c>
      <c r="K1" s="15" t="s">
        <v>472</v>
      </c>
      <c r="L1" s="10" t="s">
        <v>499</v>
      </c>
      <c r="M1" s="16" t="s">
        <v>473</v>
      </c>
      <c r="N1" s="16" t="s">
        <v>474</v>
      </c>
      <c r="O1" s="15" t="s">
        <v>475</v>
      </c>
      <c r="P1" s="15" t="s">
        <v>476</v>
      </c>
      <c r="Q1" s="17" t="s">
        <v>477</v>
      </c>
      <c r="R1" s="17" t="s">
        <v>478</v>
      </c>
      <c r="S1" s="18" t="s">
        <v>479</v>
      </c>
      <c r="T1" s="18" t="s">
        <v>480</v>
      </c>
      <c r="U1" s="18" t="s">
        <v>481</v>
      </c>
      <c r="V1" s="19" t="s">
        <v>482</v>
      </c>
      <c r="W1" s="15" t="s">
        <v>483</v>
      </c>
      <c r="X1" s="20" t="s">
        <v>484</v>
      </c>
      <c r="Y1" s="15" t="s">
        <v>485</v>
      </c>
      <c r="Z1" s="15" t="s">
        <v>486</v>
      </c>
      <c r="AA1" s="15" t="s">
        <v>500</v>
      </c>
      <c r="AB1" s="15" t="s">
        <v>487</v>
      </c>
      <c r="AC1" s="20" t="s">
        <v>488</v>
      </c>
      <c r="AD1" s="15" t="s">
        <v>489</v>
      </c>
      <c r="AE1" s="20" t="s">
        <v>490</v>
      </c>
      <c r="AF1" s="15" t="s">
        <v>491</v>
      </c>
      <c r="AG1" s="15" t="s">
        <v>492</v>
      </c>
      <c r="AH1" s="15" t="s">
        <v>493</v>
      </c>
      <c r="AI1" s="15" t="s">
        <v>494</v>
      </c>
      <c r="AJ1" s="15" t="s">
        <v>495</v>
      </c>
      <c r="AK1" s="15" t="s">
        <v>496</v>
      </c>
      <c r="AL1" s="15" t="s">
        <v>497</v>
      </c>
      <c r="AM1" s="15" t="s">
        <v>498</v>
      </c>
    </row>
    <row r="2" spans="1:39" ht="14.25" x14ac:dyDescent="0.2">
      <c r="A2" s="1" t="s">
        <v>0</v>
      </c>
      <c r="B2" s="2" t="s">
        <v>1</v>
      </c>
      <c r="C2" s="2" t="s">
        <v>2</v>
      </c>
      <c r="D2" s="3" t="s">
        <v>3</v>
      </c>
      <c r="E2" t="s">
        <v>4</v>
      </c>
      <c r="K2" t="s">
        <v>5</v>
      </c>
      <c r="L2" s="2" t="s">
        <v>6</v>
      </c>
      <c r="M2">
        <v>3690</v>
      </c>
      <c r="N2">
        <v>3690</v>
      </c>
      <c r="O2" s="4">
        <v>96</v>
      </c>
      <c r="P2" s="5">
        <v>1</v>
      </c>
      <c r="S2" s="6" t="s">
        <v>7</v>
      </c>
      <c r="T2" s="6" t="s">
        <v>7</v>
      </c>
      <c r="U2" s="6" t="s">
        <v>8</v>
      </c>
      <c r="V2" s="6" t="s">
        <v>9</v>
      </c>
      <c r="X2" s="2" t="s">
        <v>1</v>
      </c>
      <c r="Y2" s="2" t="s">
        <v>10</v>
      </c>
      <c r="Z2" s="2" t="s">
        <v>11</v>
      </c>
      <c r="AA2" s="2" t="s">
        <v>12</v>
      </c>
      <c r="AB2" t="s">
        <v>13</v>
      </c>
      <c r="AC2" t="s">
        <v>14</v>
      </c>
      <c r="AD2" t="s">
        <v>15</v>
      </c>
      <c r="AE2" t="s">
        <v>16</v>
      </c>
      <c r="AG2" s="7" t="s">
        <v>17</v>
      </c>
      <c r="AH2" t="s">
        <v>18</v>
      </c>
      <c r="AI2" s="7" t="s">
        <v>19</v>
      </c>
      <c r="AJ2" s="7" t="s">
        <v>20</v>
      </c>
      <c r="AK2" t="str">
        <f>VLOOKUP(E2,[1]所有!$E:$AK,33,FALSE)</f>
        <v>\微商城第一波\FMFES002DG\休闲外套推荐.jpg</v>
      </c>
    </row>
    <row r="3" spans="1:39" ht="14.25" x14ac:dyDescent="0.2">
      <c r="A3" s="1" t="s">
        <v>21</v>
      </c>
      <c r="B3" t="s">
        <v>22</v>
      </c>
      <c r="C3" t="s">
        <v>23</v>
      </c>
      <c r="D3" s="3" t="s">
        <v>3</v>
      </c>
      <c r="E3" t="s">
        <v>24</v>
      </c>
      <c r="K3" t="s">
        <v>5</v>
      </c>
      <c r="L3" t="s">
        <v>25</v>
      </c>
      <c r="M3">
        <v>1090</v>
      </c>
      <c r="N3">
        <v>1090</v>
      </c>
      <c r="O3" s="4">
        <v>96</v>
      </c>
      <c r="P3" s="5">
        <v>1</v>
      </c>
      <c r="S3" s="8" t="s">
        <v>26</v>
      </c>
      <c r="T3" s="9" t="s">
        <v>27</v>
      </c>
      <c r="U3" s="7" t="s">
        <v>28</v>
      </c>
      <c r="V3" s="7" t="s">
        <v>29</v>
      </c>
      <c r="X3" s="2" t="s">
        <v>30</v>
      </c>
      <c r="Y3" s="2" t="s">
        <v>10</v>
      </c>
      <c r="Z3" s="2" t="s">
        <v>11</v>
      </c>
      <c r="AA3" s="7" t="s">
        <v>31</v>
      </c>
      <c r="AB3" t="s">
        <v>22</v>
      </c>
      <c r="AC3" t="s">
        <v>32</v>
      </c>
      <c r="AD3" t="s">
        <v>33</v>
      </c>
      <c r="AE3" t="s">
        <v>34</v>
      </c>
      <c r="AG3" s="7" t="s">
        <v>35</v>
      </c>
      <c r="AH3" t="s">
        <v>36</v>
      </c>
      <c r="AI3" t="s">
        <v>37</v>
      </c>
      <c r="AL3" t="s">
        <v>38</v>
      </c>
      <c r="AM3" s="10" t="s">
        <v>39</v>
      </c>
    </row>
    <row r="4" spans="1:39" ht="14.25" x14ac:dyDescent="0.2">
      <c r="A4" s="1" t="s">
        <v>40</v>
      </c>
      <c r="B4" t="s">
        <v>41</v>
      </c>
      <c r="C4" t="s">
        <v>42</v>
      </c>
      <c r="D4" s="3" t="s">
        <v>3</v>
      </c>
      <c r="E4" t="s">
        <v>24</v>
      </c>
      <c r="K4" t="s">
        <v>43</v>
      </c>
      <c r="L4" s="2" t="s">
        <v>44</v>
      </c>
      <c r="M4">
        <v>1990</v>
      </c>
      <c r="N4">
        <v>1990</v>
      </c>
      <c r="O4" s="4">
        <v>96</v>
      </c>
      <c r="P4" s="5">
        <v>1</v>
      </c>
      <c r="S4" s="8" t="s">
        <v>45</v>
      </c>
      <c r="T4" s="9" t="s">
        <v>27</v>
      </c>
      <c r="U4" s="7" t="s">
        <v>28</v>
      </c>
      <c r="V4" s="7" t="s">
        <v>29</v>
      </c>
      <c r="X4" s="2" t="s">
        <v>46</v>
      </c>
      <c r="Y4" s="2" t="s">
        <v>10</v>
      </c>
      <c r="Z4" s="2" t="s">
        <v>11</v>
      </c>
      <c r="AA4" s="7" t="s">
        <v>47</v>
      </c>
      <c r="AB4" t="s">
        <v>48</v>
      </c>
      <c r="AC4" t="s">
        <v>49</v>
      </c>
      <c r="AD4" t="s">
        <v>50</v>
      </c>
      <c r="AE4" t="s">
        <v>51</v>
      </c>
      <c r="AG4" t="s">
        <v>52</v>
      </c>
      <c r="AH4" t="s">
        <v>53</v>
      </c>
      <c r="AI4" t="s">
        <v>54</v>
      </c>
      <c r="AL4" t="s">
        <v>55</v>
      </c>
      <c r="AM4" s="10" t="s">
        <v>39</v>
      </c>
    </row>
    <row r="5" spans="1:39" ht="14.25" x14ac:dyDescent="0.2">
      <c r="A5" s="1" t="s">
        <v>56</v>
      </c>
      <c r="B5" t="s">
        <v>57</v>
      </c>
      <c r="C5" t="s">
        <v>58</v>
      </c>
      <c r="D5" s="3" t="s">
        <v>3</v>
      </c>
      <c r="E5" s="2" t="s">
        <v>59</v>
      </c>
      <c r="K5" t="s">
        <v>60</v>
      </c>
      <c r="L5" s="2" t="s">
        <v>61</v>
      </c>
      <c r="M5">
        <v>2990</v>
      </c>
      <c r="N5">
        <v>2990</v>
      </c>
      <c r="O5" s="4">
        <v>96</v>
      </c>
      <c r="P5" s="5">
        <v>1</v>
      </c>
      <c r="S5" s="8" t="s">
        <v>62</v>
      </c>
      <c r="T5" s="9" t="s">
        <v>63</v>
      </c>
      <c r="U5" s="7" t="s">
        <v>64</v>
      </c>
      <c r="V5" t="s">
        <v>65</v>
      </c>
      <c r="X5" s="7" t="s">
        <v>66</v>
      </c>
      <c r="Y5" s="2" t="s">
        <v>10</v>
      </c>
      <c r="Z5" s="2" t="s">
        <v>11</v>
      </c>
      <c r="AA5" s="2" t="s">
        <v>12</v>
      </c>
      <c r="AB5" t="s">
        <v>67</v>
      </c>
      <c r="AC5" t="s">
        <v>68</v>
      </c>
      <c r="AD5" t="s">
        <v>69</v>
      </c>
      <c r="AE5" t="s">
        <v>70</v>
      </c>
      <c r="AG5" t="s">
        <v>71</v>
      </c>
      <c r="AH5" t="s">
        <v>72</v>
      </c>
      <c r="AI5" s="7" t="s">
        <v>73</v>
      </c>
      <c r="AJ5" s="7" t="s">
        <v>74</v>
      </c>
      <c r="AK5" s="5" t="s">
        <v>75</v>
      </c>
    </row>
    <row r="6" spans="1:39" ht="15.75" customHeight="1" x14ac:dyDescent="0.2">
      <c r="A6" s="1" t="s">
        <v>76</v>
      </c>
      <c r="B6" t="s">
        <v>77</v>
      </c>
      <c r="C6" t="s">
        <v>78</v>
      </c>
      <c r="D6" s="2" t="s">
        <v>79</v>
      </c>
      <c r="E6" s="2" t="s">
        <v>79</v>
      </c>
      <c r="K6" t="s">
        <v>80</v>
      </c>
      <c r="L6" s="2" t="s">
        <v>81</v>
      </c>
      <c r="M6">
        <v>1690</v>
      </c>
      <c r="N6">
        <v>1690</v>
      </c>
      <c r="O6" s="4">
        <v>96</v>
      </c>
      <c r="P6" s="5">
        <v>1</v>
      </c>
      <c r="S6" s="8" t="s">
        <v>82</v>
      </c>
      <c r="T6" s="8" t="s">
        <v>82</v>
      </c>
      <c r="U6" s="7" t="s">
        <v>83</v>
      </c>
      <c r="V6" s="7" t="s">
        <v>84</v>
      </c>
      <c r="X6" s="7" t="s">
        <v>85</v>
      </c>
      <c r="Y6" s="2" t="s">
        <v>10</v>
      </c>
      <c r="Z6" t="s">
        <v>86</v>
      </c>
      <c r="AA6" s="7" t="s">
        <v>87</v>
      </c>
      <c r="AB6" t="s">
        <v>88</v>
      </c>
      <c r="AC6" s="2" t="s">
        <v>89</v>
      </c>
      <c r="AD6" t="s">
        <v>50</v>
      </c>
      <c r="AE6" s="11" t="s">
        <v>90</v>
      </c>
      <c r="AG6" t="s">
        <v>91</v>
      </c>
      <c r="AH6" t="s">
        <v>92</v>
      </c>
      <c r="AI6" t="s">
        <v>93</v>
      </c>
      <c r="AJ6" t="s">
        <v>94</v>
      </c>
      <c r="AK6" t="str">
        <f>VLOOKUP(E6,[1]所有!$E:$AK,33,FALSE)</f>
        <v>\微商城第一波\FMSTL189WH\衬衣修身推荐.jpg</v>
      </c>
    </row>
    <row r="7" spans="1:39" ht="14.25" x14ac:dyDescent="0.2">
      <c r="A7" s="1" t="s">
        <v>95</v>
      </c>
      <c r="B7" t="s">
        <v>77</v>
      </c>
      <c r="C7" t="s">
        <v>96</v>
      </c>
      <c r="D7" s="2" t="s">
        <v>79</v>
      </c>
      <c r="E7" s="2" t="s">
        <v>79</v>
      </c>
      <c r="K7" t="s">
        <v>80</v>
      </c>
      <c r="L7" s="2" t="s">
        <v>97</v>
      </c>
      <c r="M7">
        <v>990</v>
      </c>
      <c r="N7">
        <v>990</v>
      </c>
      <c r="O7" s="4">
        <v>96</v>
      </c>
      <c r="P7" s="5">
        <v>1</v>
      </c>
      <c r="S7" s="8" t="s">
        <v>98</v>
      </c>
      <c r="T7" s="9" t="s">
        <v>82</v>
      </c>
      <c r="U7" s="7" t="s">
        <v>83</v>
      </c>
      <c r="V7" s="7" t="s">
        <v>84</v>
      </c>
      <c r="X7" t="s">
        <v>99</v>
      </c>
      <c r="Y7" s="2" t="s">
        <v>10</v>
      </c>
      <c r="Z7" t="s">
        <v>86</v>
      </c>
      <c r="AA7" s="7" t="s">
        <v>87</v>
      </c>
      <c r="AB7" t="s">
        <v>50</v>
      </c>
      <c r="AC7" t="s">
        <v>100</v>
      </c>
      <c r="AD7" t="s">
        <v>101</v>
      </c>
      <c r="AE7" t="s">
        <v>102</v>
      </c>
      <c r="AG7" t="s">
        <v>103</v>
      </c>
      <c r="AH7" t="s">
        <v>104</v>
      </c>
      <c r="AI7" t="s">
        <v>105</v>
      </c>
      <c r="AJ7" t="s">
        <v>106</v>
      </c>
      <c r="AK7" t="str">
        <f>VLOOKUP(E7,[1]所有!$E:$AK,33,FALSE)</f>
        <v>\微商城第一波\FMSTL189WH\衬衣修身推荐.jpg</v>
      </c>
    </row>
    <row r="8" spans="1:39" ht="14.25" x14ac:dyDescent="0.2">
      <c r="A8" s="1" t="s">
        <v>107</v>
      </c>
      <c r="B8" t="s">
        <v>77</v>
      </c>
      <c r="C8" t="s">
        <v>108</v>
      </c>
      <c r="D8" s="2" t="s">
        <v>79</v>
      </c>
      <c r="E8" s="2" t="s">
        <v>79</v>
      </c>
      <c r="K8" t="s">
        <v>80</v>
      </c>
      <c r="L8" s="2" t="s">
        <v>109</v>
      </c>
      <c r="M8">
        <v>990</v>
      </c>
      <c r="N8">
        <v>990</v>
      </c>
      <c r="O8" s="4">
        <v>96</v>
      </c>
      <c r="P8" s="5">
        <v>1</v>
      </c>
      <c r="S8" s="8" t="s">
        <v>110</v>
      </c>
      <c r="T8" s="8" t="s">
        <v>82</v>
      </c>
      <c r="U8" s="7" t="s">
        <v>83</v>
      </c>
      <c r="V8" s="7" t="s">
        <v>84</v>
      </c>
      <c r="X8" t="s">
        <v>99</v>
      </c>
      <c r="Y8" s="2" t="s">
        <v>10</v>
      </c>
      <c r="Z8" t="s">
        <v>86</v>
      </c>
      <c r="AA8" s="7" t="s">
        <v>87</v>
      </c>
      <c r="AB8" t="s">
        <v>111</v>
      </c>
      <c r="AC8" t="s">
        <v>112</v>
      </c>
      <c r="AD8" t="s">
        <v>50</v>
      </c>
      <c r="AE8" t="s">
        <v>100</v>
      </c>
      <c r="AG8" t="s">
        <v>113</v>
      </c>
      <c r="AH8" t="s">
        <v>114</v>
      </c>
      <c r="AI8" t="s">
        <v>115</v>
      </c>
      <c r="AJ8" t="s">
        <v>116</v>
      </c>
      <c r="AK8" t="str">
        <f>VLOOKUP(E8,[1]所有!$E:$AK,33,FALSE)</f>
        <v>\微商城第一波\FMSTL189WH\衬衣修身推荐.jpg</v>
      </c>
    </row>
    <row r="9" spans="1:39" ht="14.25" x14ac:dyDescent="0.2">
      <c r="A9" s="1" t="s">
        <v>117</v>
      </c>
      <c r="B9" t="s">
        <v>77</v>
      </c>
      <c r="C9" t="s">
        <v>118</v>
      </c>
      <c r="D9" s="2" t="s">
        <v>79</v>
      </c>
      <c r="E9" s="2" t="s">
        <v>79</v>
      </c>
      <c r="K9" t="s">
        <v>80</v>
      </c>
      <c r="L9" t="s">
        <v>119</v>
      </c>
      <c r="M9">
        <v>990</v>
      </c>
      <c r="N9">
        <v>990</v>
      </c>
      <c r="O9" s="4">
        <v>96</v>
      </c>
      <c r="P9" s="5">
        <v>1</v>
      </c>
      <c r="S9" s="8" t="s">
        <v>120</v>
      </c>
      <c r="T9" s="9" t="s">
        <v>82</v>
      </c>
      <c r="U9" s="7" t="s">
        <v>83</v>
      </c>
      <c r="V9" s="7" t="s">
        <v>84</v>
      </c>
      <c r="X9" t="s">
        <v>99</v>
      </c>
      <c r="Y9" s="2" t="s">
        <v>10</v>
      </c>
      <c r="Z9" t="s">
        <v>86</v>
      </c>
      <c r="AA9" s="7" t="s">
        <v>87</v>
      </c>
      <c r="AB9" t="s">
        <v>121</v>
      </c>
      <c r="AC9" t="s">
        <v>122</v>
      </c>
      <c r="AD9" t="s">
        <v>123</v>
      </c>
      <c r="AE9" t="s">
        <v>124</v>
      </c>
      <c r="AG9" t="s">
        <v>125</v>
      </c>
      <c r="AH9" t="s">
        <v>126</v>
      </c>
      <c r="AI9" t="s">
        <v>127</v>
      </c>
      <c r="AJ9" t="s">
        <v>128</v>
      </c>
      <c r="AK9" t="str">
        <f>VLOOKUP(E9,[1]所有!$E:$AK,33,FALSE)</f>
        <v>\微商城第一波\FMSTL189WH\衬衣修身推荐.jpg</v>
      </c>
    </row>
    <row r="10" spans="1:39" ht="14.25" x14ac:dyDescent="0.2">
      <c r="A10" s="1" t="s">
        <v>129</v>
      </c>
      <c r="B10" t="s">
        <v>130</v>
      </c>
      <c r="C10" t="s">
        <v>131</v>
      </c>
      <c r="D10" s="2" t="s">
        <v>79</v>
      </c>
      <c r="E10" s="2" t="s">
        <v>79</v>
      </c>
      <c r="K10" t="s">
        <v>80</v>
      </c>
      <c r="L10" t="s">
        <v>132</v>
      </c>
      <c r="M10">
        <v>1690</v>
      </c>
      <c r="N10">
        <v>1690</v>
      </c>
      <c r="O10" s="4">
        <v>96</v>
      </c>
      <c r="P10" s="5">
        <v>1</v>
      </c>
      <c r="S10" s="8" t="s">
        <v>133</v>
      </c>
      <c r="T10" s="9" t="s">
        <v>134</v>
      </c>
      <c r="U10" s="7" t="s">
        <v>135</v>
      </c>
      <c r="V10" t="s">
        <v>136</v>
      </c>
      <c r="X10" s="7" t="s">
        <v>137</v>
      </c>
      <c r="Y10" s="2" t="s">
        <v>10</v>
      </c>
      <c r="Z10" t="s">
        <v>86</v>
      </c>
      <c r="AA10" s="2" t="s">
        <v>12</v>
      </c>
      <c r="AB10" t="s">
        <v>130</v>
      </c>
      <c r="AC10" s="2" t="s">
        <v>138</v>
      </c>
      <c r="AD10" t="s">
        <v>139</v>
      </c>
      <c r="AE10" t="s">
        <v>140</v>
      </c>
      <c r="AG10" t="s">
        <v>141</v>
      </c>
      <c r="AH10" t="s">
        <v>142</v>
      </c>
      <c r="AI10" t="s">
        <v>143</v>
      </c>
      <c r="AJ10" t="s">
        <v>144</v>
      </c>
      <c r="AK10" t="str">
        <f>VLOOKUP(E10,[1]所有!$E:$AK,33,FALSE)</f>
        <v>\微商城第一波\FMSTL189WH\衬衣修身推荐.jpg</v>
      </c>
    </row>
    <row r="11" spans="1:39" ht="14.25" x14ac:dyDescent="0.2">
      <c r="A11" s="1" t="s">
        <v>145</v>
      </c>
      <c r="B11" t="s">
        <v>146</v>
      </c>
      <c r="C11" t="s">
        <v>147</v>
      </c>
      <c r="D11" s="3" t="s">
        <v>3</v>
      </c>
      <c r="E11" s="2" t="s">
        <v>59</v>
      </c>
      <c r="K11" t="s">
        <v>80</v>
      </c>
      <c r="L11" s="2" t="s">
        <v>148</v>
      </c>
      <c r="M11">
        <v>2990</v>
      </c>
      <c r="N11">
        <v>2990</v>
      </c>
      <c r="O11" s="4">
        <v>96</v>
      </c>
      <c r="P11" s="5">
        <v>1</v>
      </c>
      <c r="S11" s="9" t="s">
        <v>149</v>
      </c>
      <c r="T11" s="9" t="s">
        <v>149</v>
      </c>
      <c r="U11" s="7" t="s">
        <v>150</v>
      </c>
      <c r="V11" s="7" t="s">
        <v>151</v>
      </c>
      <c r="X11" s="2" t="s">
        <v>1</v>
      </c>
      <c r="Y11" s="2" t="s">
        <v>10</v>
      </c>
      <c r="Z11" s="2" t="s">
        <v>11</v>
      </c>
      <c r="AA11" s="2" t="s">
        <v>12</v>
      </c>
      <c r="AB11" s="2" t="s">
        <v>152</v>
      </c>
      <c r="AC11" s="2" t="s">
        <v>153</v>
      </c>
      <c r="AD11" t="s">
        <v>50</v>
      </c>
      <c r="AE11" t="s">
        <v>154</v>
      </c>
      <c r="AG11" t="s">
        <v>155</v>
      </c>
      <c r="AH11" t="s">
        <v>156</v>
      </c>
      <c r="AI11" t="s">
        <v>157</v>
      </c>
      <c r="AJ11" t="s">
        <v>158</v>
      </c>
      <c r="AK11" s="5" t="s">
        <v>75</v>
      </c>
    </row>
    <row r="12" spans="1:39" ht="14.25" x14ac:dyDescent="0.2">
      <c r="A12" s="1" t="s">
        <v>159</v>
      </c>
      <c r="B12" t="s">
        <v>160</v>
      </c>
      <c r="C12" t="s">
        <v>161</v>
      </c>
      <c r="D12" s="3" t="s">
        <v>3</v>
      </c>
      <c r="E12" s="2" t="s">
        <v>59</v>
      </c>
      <c r="K12" t="s">
        <v>5</v>
      </c>
      <c r="L12" s="2" t="s">
        <v>162</v>
      </c>
      <c r="M12">
        <v>2390</v>
      </c>
      <c r="N12">
        <v>2390</v>
      </c>
      <c r="O12" s="4">
        <v>96</v>
      </c>
      <c r="P12" s="5">
        <v>1</v>
      </c>
      <c r="S12" s="8" t="s">
        <v>163</v>
      </c>
      <c r="T12" s="9" t="s">
        <v>149</v>
      </c>
      <c r="U12" s="7" t="s">
        <v>150</v>
      </c>
      <c r="V12" s="7" t="s">
        <v>151</v>
      </c>
      <c r="X12" s="2" t="s">
        <v>164</v>
      </c>
      <c r="Y12" s="2" t="s">
        <v>10</v>
      </c>
      <c r="Z12" s="2" t="s">
        <v>11</v>
      </c>
      <c r="AA12" s="2" t="s">
        <v>12</v>
      </c>
      <c r="AB12" t="s">
        <v>165</v>
      </c>
      <c r="AC12" t="s">
        <v>166</v>
      </c>
      <c r="AD12" t="s">
        <v>167</v>
      </c>
      <c r="AE12" t="s">
        <v>168</v>
      </c>
      <c r="AG12" t="s">
        <v>169</v>
      </c>
      <c r="AH12" t="s">
        <v>170</v>
      </c>
      <c r="AI12" t="s">
        <v>171</v>
      </c>
      <c r="AJ12" t="s">
        <v>172</v>
      </c>
      <c r="AK12" s="5" t="s">
        <v>75</v>
      </c>
    </row>
    <row r="13" spans="1:39" ht="14.25" x14ac:dyDescent="0.2">
      <c r="A13" s="1" t="s">
        <v>173</v>
      </c>
      <c r="B13" t="s">
        <v>160</v>
      </c>
      <c r="C13" t="s">
        <v>174</v>
      </c>
      <c r="D13" s="3" t="s">
        <v>3</v>
      </c>
      <c r="E13" t="s">
        <v>24</v>
      </c>
      <c r="K13" t="s">
        <v>60</v>
      </c>
      <c r="L13" s="7" t="s">
        <v>175</v>
      </c>
      <c r="M13">
        <v>1990</v>
      </c>
      <c r="N13">
        <v>1990</v>
      </c>
      <c r="O13" s="4">
        <v>96</v>
      </c>
      <c r="P13" s="5">
        <v>1</v>
      </c>
      <c r="S13" s="12" t="s">
        <v>176</v>
      </c>
      <c r="T13" s="12" t="s">
        <v>27</v>
      </c>
      <c r="U13" s="7" t="s">
        <v>177</v>
      </c>
      <c r="V13" s="7" t="s">
        <v>178</v>
      </c>
      <c r="X13" t="s">
        <v>160</v>
      </c>
      <c r="Y13" s="2" t="s">
        <v>10</v>
      </c>
      <c r="Z13" s="2" t="s">
        <v>11</v>
      </c>
      <c r="AA13" t="s">
        <v>179</v>
      </c>
      <c r="AB13" t="s">
        <v>180</v>
      </c>
      <c r="AC13" t="s">
        <v>181</v>
      </c>
      <c r="AD13" t="s">
        <v>182</v>
      </c>
      <c r="AE13" t="s">
        <v>183</v>
      </c>
      <c r="AG13" t="s">
        <v>184</v>
      </c>
      <c r="AH13" t="s">
        <v>185</v>
      </c>
      <c r="AI13" t="s">
        <v>186</v>
      </c>
      <c r="AL13" t="s">
        <v>187</v>
      </c>
      <c r="AM13" s="10" t="s">
        <v>39</v>
      </c>
    </row>
    <row r="14" spans="1:39" ht="14.25" x14ac:dyDescent="0.2">
      <c r="A14" s="1" t="s">
        <v>188</v>
      </c>
      <c r="B14" t="s">
        <v>189</v>
      </c>
      <c r="C14" t="s">
        <v>190</v>
      </c>
      <c r="D14" s="3" t="s">
        <v>3</v>
      </c>
      <c r="E14" t="s">
        <v>4</v>
      </c>
      <c r="K14" t="s">
        <v>191</v>
      </c>
      <c r="L14" s="7" t="s">
        <v>192</v>
      </c>
      <c r="M14">
        <v>3990</v>
      </c>
      <c r="N14">
        <v>3990</v>
      </c>
      <c r="O14" s="4">
        <v>96</v>
      </c>
      <c r="P14" s="5">
        <v>1</v>
      </c>
      <c r="S14" s="12" t="s">
        <v>193</v>
      </c>
      <c r="T14" s="7" t="s">
        <v>149</v>
      </c>
      <c r="U14" s="7" t="s">
        <v>150</v>
      </c>
      <c r="V14" s="7" t="s">
        <v>151</v>
      </c>
      <c r="X14" s="2" t="s">
        <v>194</v>
      </c>
      <c r="Y14" s="2" t="s">
        <v>10</v>
      </c>
      <c r="Z14" t="s">
        <v>195</v>
      </c>
      <c r="AA14" s="2" t="s">
        <v>12</v>
      </c>
      <c r="AB14" t="s">
        <v>160</v>
      </c>
      <c r="AC14" t="s">
        <v>196</v>
      </c>
      <c r="AD14" t="s">
        <v>197</v>
      </c>
      <c r="AE14" t="s">
        <v>198</v>
      </c>
      <c r="AG14" t="s">
        <v>199</v>
      </c>
      <c r="AH14" t="s">
        <v>200</v>
      </c>
      <c r="AI14" t="s">
        <v>201</v>
      </c>
      <c r="AJ14" t="s">
        <v>202</v>
      </c>
      <c r="AK14" t="str">
        <f>VLOOKUP(E14,[1]所有!$E:$AK,33,FALSE)</f>
        <v>\微商城第一波\FMFES002DG\休闲外套推荐.jpg</v>
      </c>
    </row>
    <row r="15" spans="1:39" ht="14.25" x14ac:dyDescent="0.2">
      <c r="A15" s="1" t="s">
        <v>203</v>
      </c>
      <c r="B15" t="s">
        <v>204</v>
      </c>
      <c r="C15" t="s">
        <v>205</v>
      </c>
      <c r="D15" s="2" t="s">
        <v>79</v>
      </c>
      <c r="E15" s="2" t="s">
        <v>79</v>
      </c>
      <c r="K15" t="s">
        <v>206</v>
      </c>
      <c r="L15" s="2" t="s">
        <v>207</v>
      </c>
      <c r="M15">
        <v>2390</v>
      </c>
      <c r="N15">
        <v>2390</v>
      </c>
      <c r="O15" s="4">
        <v>96</v>
      </c>
      <c r="P15" s="5">
        <v>1</v>
      </c>
      <c r="S15" s="12" t="s">
        <v>208</v>
      </c>
      <c r="T15" s="8" t="s">
        <v>209</v>
      </c>
      <c r="U15" s="7" t="s">
        <v>210</v>
      </c>
      <c r="V15" s="7" t="s">
        <v>211</v>
      </c>
      <c r="X15" s="7" t="s">
        <v>212</v>
      </c>
      <c r="Y15" s="2" t="s">
        <v>10</v>
      </c>
      <c r="Z15" t="s">
        <v>86</v>
      </c>
      <c r="AA15" s="2" t="s">
        <v>12</v>
      </c>
      <c r="AB15" t="s">
        <v>50</v>
      </c>
      <c r="AC15" t="s">
        <v>154</v>
      </c>
      <c r="AD15" t="s">
        <v>213</v>
      </c>
      <c r="AE15" t="s">
        <v>214</v>
      </c>
      <c r="AG15" t="s">
        <v>215</v>
      </c>
      <c r="AH15" t="s">
        <v>216</v>
      </c>
      <c r="AI15" t="s">
        <v>217</v>
      </c>
      <c r="AJ15" t="s">
        <v>218</v>
      </c>
      <c r="AK15" t="str">
        <f>VLOOKUP(E15,[1]所有!$E:$AK,33,FALSE)</f>
        <v>\微商城第一波\FMSTL189WH\衬衣修身推荐.jpg</v>
      </c>
    </row>
    <row r="16" spans="1:39" ht="14.25" x14ac:dyDescent="0.2">
      <c r="A16" s="1" t="s">
        <v>219</v>
      </c>
      <c r="B16" t="s">
        <v>22</v>
      </c>
      <c r="C16" s="2" t="s">
        <v>220</v>
      </c>
      <c r="D16" s="2" t="s">
        <v>79</v>
      </c>
      <c r="E16" s="2" t="s">
        <v>79</v>
      </c>
      <c r="K16" t="s">
        <v>60</v>
      </c>
      <c r="L16" s="7" t="s">
        <v>221</v>
      </c>
      <c r="M16">
        <v>1990</v>
      </c>
      <c r="N16">
        <v>1990</v>
      </c>
      <c r="O16" s="4">
        <v>96</v>
      </c>
      <c r="P16" s="5">
        <v>1</v>
      </c>
      <c r="S16" s="8" t="s">
        <v>82</v>
      </c>
      <c r="T16" s="8" t="s">
        <v>82</v>
      </c>
      <c r="U16" s="7" t="s">
        <v>83</v>
      </c>
      <c r="V16" s="7" t="s">
        <v>84</v>
      </c>
      <c r="X16" s="2" t="s">
        <v>30</v>
      </c>
      <c r="Y16" s="2" t="s">
        <v>10</v>
      </c>
      <c r="Z16" t="s">
        <v>86</v>
      </c>
      <c r="AA16" s="7" t="s">
        <v>87</v>
      </c>
      <c r="AB16" t="s">
        <v>22</v>
      </c>
      <c r="AC16" t="s">
        <v>222</v>
      </c>
      <c r="AD16" t="s">
        <v>223</v>
      </c>
      <c r="AE16" t="s">
        <v>224</v>
      </c>
      <c r="AG16" t="s">
        <v>225</v>
      </c>
      <c r="AH16" t="s">
        <v>226</v>
      </c>
      <c r="AI16" t="s">
        <v>227</v>
      </c>
      <c r="AJ16" t="s">
        <v>228</v>
      </c>
      <c r="AK16" t="str">
        <f>VLOOKUP(E16,[1]所有!$E:$AK,33,FALSE)</f>
        <v>\微商城第一波\FMSTL189WH\衬衣修身推荐.jpg</v>
      </c>
    </row>
    <row r="17" spans="1:39" ht="14.25" x14ac:dyDescent="0.2">
      <c r="A17" s="1" t="s">
        <v>229</v>
      </c>
      <c r="B17" t="s">
        <v>230</v>
      </c>
      <c r="C17" t="s">
        <v>231</v>
      </c>
      <c r="D17" s="3" t="s">
        <v>3</v>
      </c>
      <c r="E17" t="s">
        <v>232</v>
      </c>
      <c r="K17" t="s">
        <v>191</v>
      </c>
      <c r="L17" s="7" t="s">
        <v>233</v>
      </c>
      <c r="M17">
        <v>3390</v>
      </c>
      <c r="N17">
        <v>3390</v>
      </c>
      <c r="O17" s="4">
        <v>96</v>
      </c>
      <c r="P17" s="5">
        <v>1</v>
      </c>
      <c r="S17" s="9" t="s">
        <v>149</v>
      </c>
      <c r="T17" s="9" t="s">
        <v>149</v>
      </c>
      <c r="U17" s="7" t="s">
        <v>150</v>
      </c>
      <c r="V17" s="7" t="s">
        <v>151</v>
      </c>
      <c r="X17" t="s">
        <v>230</v>
      </c>
      <c r="Y17" s="2" t="s">
        <v>10</v>
      </c>
      <c r="Z17" s="2" t="s">
        <v>11</v>
      </c>
      <c r="AA17" s="2" t="s">
        <v>12</v>
      </c>
      <c r="AB17" t="s">
        <v>234</v>
      </c>
      <c r="AC17" s="2" t="s">
        <v>235</v>
      </c>
      <c r="AD17" t="s">
        <v>236</v>
      </c>
      <c r="AE17" t="s">
        <v>237</v>
      </c>
      <c r="AG17" t="s">
        <v>238</v>
      </c>
      <c r="AH17" t="s">
        <v>239</v>
      </c>
      <c r="AI17" t="s">
        <v>240</v>
      </c>
      <c r="AJ17" t="s">
        <v>241</v>
      </c>
      <c r="AK17" s="5" t="s">
        <v>75</v>
      </c>
    </row>
    <row r="18" spans="1:39" ht="14.25" x14ac:dyDescent="0.2">
      <c r="A18" s="1" t="s">
        <v>242</v>
      </c>
      <c r="B18" t="s">
        <v>243</v>
      </c>
      <c r="C18" t="s">
        <v>244</v>
      </c>
      <c r="D18" s="3" t="s">
        <v>3</v>
      </c>
      <c r="E18" t="s">
        <v>232</v>
      </c>
      <c r="K18" t="s">
        <v>5</v>
      </c>
      <c r="L18" s="7" t="s">
        <v>245</v>
      </c>
      <c r="M18">
        <v>3990</v>
      </c>
      <c r="N18">
        <v>3990</v>
      </c>
      <c r="O18" s="4">
        <v>96</v>
      </c>
      <c r="P18" s="5">
        <v>1</v>
      </c>
      <c r="S18" s="9" t="s">
        <v>149</v>
      </c>
      <c r="T18" s="9" t="s">
        <v>149</v>
      </c>
      <c r="U18" s="7" t="s">
        <v>150</v>
      </c>
      <c r="V18" s="7" t="s">
        <v>151</v>
      </c>
      <c r="X18" s="2" t="s">
        <v>246</v>
      </c>
      <c r="Y18" s="2" t="s">
        <v>10</v>
      </c>
      <c r="Z18" s="2" t="s">
        <v>11</v>
      </c>
      <c r="AA18" s="2" t="s">
        <v>12</v>
      </c>
      <c r="AB18" t="s">
        <v>247</v>
      </c>
      <c r="AC18" t="s">
        <v>248</v>
      </c>
      <c r="AD18" t="s">
        <v>249</v>
      </c>
      <c r="AE18" t="s">
        <v>168</v>
      </c>
      <c r="AG18" t="s">
        <v>250</v>
      </c>
      <c r="AH18" t="s">
        <v>251</v>
      </c>
      <c r="AI18" t="s">
        <v>252</v>
      </c>
      <c r="AJ18" t="s">
        <v>253</v>
      </c>
      <c r="AK18" s="5" t="s">
        <v>75</v>
      </c>
    </row>
    <row r="19" spans="1:39" ht="14.25" x14ac:dyDescent="0.2">
      <c r="A19" s="1" t="s">
        <v>254</v>
      </c>
      <c r="B19" t="s">
        <v>77</v>
      </c>
      <c r="C19" t="s">
        <v>255</v>
      </c>
      <c r="D19" s="3" t="s">
        <v>3</v>
      </c>
      <c r="E19" s="7" t="s">
        <v>256</v>
      </c>
      <c r="K19" t="s">
        <v>257</v>
      </c>
      <c r="L19" t="s">
        <v>258</v>
      </c>
      <c r="M19">
        <v>990</v>
      </c>
      <c r="N19">
        <v>990</v>
      </c>
      <c r="O19" s="4">
        <v>96</v>
      </c>
      <c r="P19" s="5">
        <v>1</v>
      </c>
      <c r="S19" s="8" t="s">
        <v>259</v>
      </c>
      <c r="T19" s="9" t="s">
        <v>149</v>
      </c>
      <c r="U19" s="7" t="s">
        <v>150</v>
      </c>
      <c r="V19" s="7" t="s">
        <v>151</v>
      </c>
      <c r="X19" t="s">
        <v>99</v>
      </c>
      <c r="Y19" s="2" t="s">
        <v>10</v>
      </c>
      <c r="Z19" t="s">
        <v>195</v>
      </c>
      <c r="AA19" s="7" t="s">
        <v>87</v>
      </c>
      <c r="AB19" t="s">
        <v>260</v>
      </c>
      <c r="AC19" t="s">
        <v>261</v>
      </c>
      <c r="AD19" t="s">
        <v>262</v>
      </c>
      <c r="AE19" t="s">
        <v>263</v>
      </c>
      <c r="AG19" t="s">
        <v>264</v>
      </c>
      <c r="AH19" t="s">
        <v>265</v>
      </c>
      <c r="AI19" t="s">
        <v>266</v>
      </c>
      <c r="AJ19" t="s">
        <v>267</v>
      </c>
      <c r="AK19" t="str">
        <f>VLOOKUP(E19,[1]所有!$E:$AK,33,FALSE)</f>
        <v>\微商城第一波\FMKNW165LB\毛衣推荐.jpg</v>
      </c>
    </row>
    <row r="20" spans="1:39" ht="14.25" x14ac:dyDescent="0.2">
      <c r="A20" s="1" t="s">
        <v>268</v>
      </c>
      <c r="B20" t="s">
        <v>269</v>
      </c>
      <c r="C20" t="s">
        <v>270</v>
      </c>
      <c r="D20" s="3" t="s">
        <v>3</v>
      </c>
      <c r="E20" s="7" t="s">
        <v>256</v>
      </c>
      <c r="K20" t="s">
        <v>191</v>
      </c>
      <c r="L20" s="7" t="s">
        <v>271</v>
      </c>
      <c r="M20">
        <v>990</v>
      </c>
      <c r="N20">
        <v>990</v>
      </c>
      <c r="O20" s="4">
        <v>96</v>
      </c>
      <c r="P20" s="5">
        <v>1</v>
      </c>
      <c r="S20" s="12" t="s">
        <v>272</v>
      </c>
      <c r="T20" s="12" t="s">
        <v>149</v>
      </c>
      <c r="U20" s="7" t="s">
        <v>150</v>
      </c>
      <c r="V20" s="7" t="s">
        <v>151</v>
      </c>
      <c r="X20" s="2" t="s">
        <v>273</v>
      </c>
      <c r="Y20" s="2" t="s">
        <v>10</v>
      </c>
      <c r="Z20" t="s">
        <v>195</v>
      </c>
      <c r="AA20" s="7" t="s">
        <v>87</v>
      </c>
      <c r="AB20" s="2" t="s">
        <v>274</v>
      </c>
      <c r="AC20" s="2" t="s">
        <v>275</v>
      </c>
      <c r="AD20" t="s">
        <v>276</v>
      </c>
      <c r="AE20" t="s">
        <v>277</v>
      </c>
      <c r="AG20" t="s">
        <v>278</v>
      </c>
      <c r="AH20" t="s">
        <v>279</v>
      </c>
      <c r="AI20" t="s">
        <v>280</v>
      </c>
      <c r="AJ20" t="s">
        <v>281</v>
      </c>
      <c r="AK20" t="str">
        <f>VLOOKUP(E20,[1]所有!$E:$AK,33,FALSE)</f>
        <v>\微商城第一波\FMKNW165LB\毛衣推荐.jpg</v>
      </c>
    </row>
    <row r="21" spans="1:39" ht="14.25" x14ac:dyDescent="0.2">
      <c r="A21" s="1" t="s">
        <v>282</v>
      </c>
      <c r="B21" t="s">
        <v>283</v>
      </c>
      <c r="C21" t="s">
        <v>284</v>
      </c>
      <c r="D21" s="3" t="s">
        <v>3</v>
      </c>
      <c r="E21" t="s">
        <v>24</v>
      </c>
      <c r="K21" t="s">
        <v>285</v>
      </c>
      <c r="L21" t="s">
        <v>286</v>
      </c>
      <c r="M21">
        <v>1690</v>
      </c>
      <c r="N21">
        <v>1690</v>
      </c>
      <c r="O21" s="4">
        <v>96</v>
      </c>
      <c r="P21" s="5">
        <v>1</v>
      </c>
      <c r="S21" s="8" t="s">
        <v>287</v>
      </c>
      <c r="T21" s="9" t="s">
        <v>27</v>
      </c>
      <c r="U21" s="7" t="s">
        <v>28</v>
      </c>
      <c r="V21" s="7" t="s">
        <v>29</v>
      </c>
      <c r="X21" s="2" t="s">
        <v>288</v>
      </c>
      <c r="Y21" s="2" t="s">
        <v>10</v>
      </c>
      <c r="Z21" s="2" t="s">
        <v>11</v>
      </c>
      <c r="AA21" s="7" t="s">
        <v>87</v>
      </c>
      <c r="AB21" t="s">
        <v>283</v>
      </c>
      <c r="AC21" t="s">
        <v>289</v>
      </c>
      <c r="AD21" t="s">
        <v>290</v>
      </c>
      <c r="AE21" t="s">
        <v>291</v>
      </c>
      <c r="AG21" t="s">
        <v>292</v>
      </c>
      <c r="AH21" t="s">
        <v>293</v>
      </c>
      <c r="AI21" t="s">
        <v>294</v>
      </c>
      <c r="AL21" t="s">
        <v>295</v>
      </c>
      <c r="AM21" s="10" t="s">
        <v>39</v>
      </c>
    </row>
    <row r="22" spans="1:39" ht="14.25" x14ac:dyDescent="0.2">
      <c r="A22" s="1" t="s">
        <v>296</v>
      </c>
      <c r="B22" t="s">
        <v>130</v>
      </c>
      <c r="C22" t="s">
        <v>297</v>
      </c>
      <c r="D22" s="2" t="s">
        <v>298</v>
      </c>
      <c r="E22" t="s">
        <v>299</v>
      </c>
      <c r="K22" t="s">
        <v>5</v>
      </c>
      <c r="L22" s="2" t="s">
        <v>300</v>
      </c>
      <c r="M22">
        <v>3295</v>
      </c>
      <c r="N22">
        <v>3295</v>
      </c>
      <c r="O22" s="4">
        <v>96</v>
      </c>
      <c r="P22" s="5">
        <v>1</v>
      </c>
      <c r="S22" s="8" t="s">
        <v>301</v>
      </c>
      <c r="T22" s="9" t="s">
        <v>302</v>
      </c>
      <c r="U22" s="7" t="s">
        <v>303</v>
      </c>
      <c r="V22" s="7" t="s">
        <v>304</v>
      </c>
      <c r="X22" s="2" t="s">
        <v>305</v>
      </c>
      <c r="Y22" s="2" t="s">
        <v>10</v>
      </c>
      <c r="Z22" s="2" t="s">
        <v>306</v>
      </c>
      <c r="AA22" s="7" t="s">
        <v>47</v>
      </c>
      <c r="AB22" t="s">
        <v>307</v>
      </c>
      <c r="AC22" t="s">
        <v>308</v>
      </c>
      <c r="AD22" t="s">
        <v>50</v>
      </c>
      <c r="AE22" t="s">
        <v>309</v>
      </c>
      <c r="AG22" t="s">
        <v>310</v>
      </c>
      <c r="AH22" t="s">
        <v>311</v>
      </c>
      <c r="AI22" t="s">
        <v>312</v>
      </c>
      <c r="AJ22" t="s">
        <v>313</v>
      </c>
      <c r="AK22" s="5" t="s">
        <v>314</v>
      </c>
    </row>
    <row r="23" spans="1:39" ht="14.25" x14ac:dyDescent="0.2">
      <c r="A23" s="1" t="s">
        <v>315</v>
      </c>
      <c r="B23" t="s">
        <v>130</v>
      </c>
      <c r="C23" t="s">
        <v>316</v>
      </c>
      <c r="D23" s="2" t="s">
        <v>298</v>
      </c>
      <c r="E23" t="s">
        <v>317</v>
      </c>
      <c r="K23" t="s">
        <v>5</v>
      </c>
      <c r="L23" s="2" t="s">
        <v>318</v>
      </c>
      <c r="M23">
        <v>1695</v>
      </c>
      <c r="N23">
        <v>1695</v>
      </c>
      <c r="O23" s="4">
        <v>96</v>
      </c>
      <c r="P23" s="5">
        <v>1</v>
      </c>
      <c r="S23" s="7" t="s">
        <v>319</v>
      </c>
      <c r="T23" s="7" t="s">
        <v>320</v>
      </c>
      <c r="U23" s="7" t="s">
        <v>321</v>
      </c>
      <c r="V23" s="7" t="s">
        <v>322</v>
      </c>
      <c r="X23" s="2" t="s">
        <v>305</v>
      </c>
      <c r="Y23" s="2" t="s">
        <v>10</v>
      </c>
      <c r="Z23" t="s">
        <v>86</v>
      </c>
      <c r="AA23" s="7" t="s">
        <v>47</v>
      </c>
      <c r="AB23" t="s">
        <v>290</v>
      </c>
      <c r="AC23" t="s">
        <v>323</v>
      </c>
      <c r="AD23" t="s">
        <v>307</v>
      </c>
      <c r="AE23" t="s">
        <v>308</v>
      </c>
      <c r="AG23" t="s">
        <v>324</v>
      </c>
      <c r="AH23" t="s">
        <v>325</v>
      </c>
      <c r="AI23" t="s">
        <v>326</v>
      </c>
      <c r="AL23" t="s">
        <v>327</v>
      </c>
      <c r="AM23" s="10" t="s">
        <v>328</v>
      </c>
    </row>
    <row r="24" spans="1:39" ht="14.25" x14ac:dyDescent="0.2">
      <c r="A24" s="1" t="s">
        <v>329</v>
      </c>
      <c r="B24" t="s">
        <v>22</v>
      </c>
      <c r="C24" t="s">
        <v>330</v>
      </c>
      <c r="D24" s="2" t="s">
        <v>79</v>
      </c>
      <c r="E24" s="2" t="s">
        <v>79</v>
      </c>
      <c r="K24" t="s">
        <v>60</v>
      </c>
      <c r="L24" s="2" t="s">
        <v>331</v>
      </c>
      <c r="M24">
        <v>1690</v>
      </c>
      <c r="N24">
        <v>1690</v>
      </c>
      <c r="O24" s="4">
        <v>96</v>
      </c>
      <c r="P24" s="5">
        <v>1</v>
      </c>
      <c r="S24" s="8" t="s">
        <v>82</v>
      </c>
      <c r="T24" s="8" t="s">
        <v>82</v>
      </c>
      <c r="U24" s="7" t="s">
        <v>83</v>
      </c>
      <c r="V24" s="7" t="s">
        <v>84</v>
      </c>
      <c r="X24" s="2" t="s">
        <v>30</v>
      </c>
      <c r="Y24" s="2" t="s">
        <v>10</v>
      </c>
      <c r="Z24" t="s">
        <v>86</v>
      </c>
      <c r="AA24" s="7" t="s">
        <v>87</v>
      </c>
      <c r="AB24" t="s">
        <v>332</v>
      </c>
      <c r="AC24" s="2" t="s">
        <v>333</v>
      </c>
      <c r="AD24" t="s">
        <v>334</v>
      </c>
      <c r="AE24" t="s">
        <v>335</v>
      </c>
      <c r="AG24" t="s">
        <v>336</v>
      </c>
      <c r="AH24" t="s">
        <v>337</v>
      </c>
      <c r="AI24" t="s">
        <v>338</v>
      </c>
      <c r="AJ24" t="s">
        <v>339</v>
      </c>
      <c r="AK24" t="str">
        <f>VLOOKUP(E24,[1]所有!$E:$AK,33,FALSE)</f>
        <v>\微商城第一波\FMSTL189WH\衬衣修身推荐.jpg</v>
      </c>
    </row>
    <row r="25" spans="1:39" ht="14.25" x14ac:dyDescent="0.2">
      <c r="A25" s="1" t="s">
        <v>340</v>
      </c>
      <c r="B25" t="s">
        <v>341</v>
      </c>
      <c r="C25" t="s">
        <v>342</v>
      </c>
      <c r="D25" s="3" t="s">
        <v>3</v>
      </c>
      <c r="E25" s="2" t="s">
        <v>343</v>
      </c>
      <c r="K25" t="s">
        <v>80</v>
      </c>
      <c r="L25" s="2" t="s">
        <v>344</v>
      </c>
      <c r="M25">
        <v>2390</v>
      </c>
      <c r="N25">
        <v>2390</v>
      </c>
      <c r="O25" s="4">
        <v>96</v>
      </c>
      <c r="P25" s="5">
        <v>1</v>
      </c>
      <c r="S25" s="8" t="s">
        <v>345</v>
      </c>
      <c r="T25" s="12" t="s">
        <v>346</v>
      </c>
      <c r="U25" s="7" t="s">
        <v>135</v>
      </c>
      <c r="V25" s="7" t="s">
        <v>347</v>
      </c>
      <c r="X25" s="7" t="s">
        <v>348</v>
      </c>
      <c r="Y25" s="2" t="s">
        <v>10</v>
      </c>
      <c r="Z25" s="2" t="s">
        <v>11</v>
      </c>
      <c r="AA25" s="7" t="s">
        <v>87</v>
      </c>
      <c r="AB25" t="s">
        <v>50</v>
      </c>
      <c r="AC25" t="s">
        <v>349</v>
      </c>
      <c r="AD25" t="s">
        <v>350</v>
      </c>
      <c r="AE25" t="s">
        <v>351</v>
      </c>
      <c r="AG25" t="s">
        <v>352</v>
      </c>
      <c r="AH25" t="s">
        <v>353</v>
      </c>
      <c r="AI25" t="s">
        <v>354</v>
      </c>
      <c r="AL25" t="s">
        <v>355</v>
      </c>
      <c r="AM25" s="10" t="s">
        <v>39</v>
      </c>
    </row>
    <row r="26" spans="1:39" ht="14.25" x14ac:dyDescent="0.2">
      <c r="A26" s="1" t="s">
        <v>356</v>
      </c>
      <c r="B26" t="s">
        <v>357</v>
      </c>
      <c r="C26" t="s">
        <v>358</v>
      </c>
      <c r="D26" s="3" t="s">
        <v>3</v>
      </c>
      <c r="E26" t="s">
        <v>359</v>
      </c>
      <c r="K26" t="s">
        <v>257</v>
      </c>
      <c r="L26" s="2" t="s">
        <v>360</v>
      </c>
      <c r="M26">
        <v>1390</v>
      </c>
      <c r="N26">
        <v>1390</v>
      </c>
      <c r="O26" s="4">
        <v>96</v>
      </c>
      <c r="P26" s="5">
        <v>1</v>
      </c>
      <c r="S26" s="8" t="s">
        <v>361</v>
      </c>
      <c r="T26" s="9" t="s">
        <v>149</v>
      </c>
      <c r="U26" s="7" t="s">
        <v>150</v>
      </c>
      <c r="V26" s="7" t="s">
        <v>151</v>
      </c>
      <c r="X26" s="2" t="s">
        <v>362</v>
      </c>
      <c r="Y26" s="2" t="s">
        <v>10</v>
      </c>
      <c r="Z26" s="2" t="s">
        <v>11</v>
      </c>
      <c r="AA26" s="7" t="s">
        <v>87</v>
      </c>
      <c r="AB26" t="s">
        <v>357</v>
      </c>
      <c r="AC26" s="2" t="s">
        <v>363</v>
      </c>
      <c r="AD26" t="s">
        <v>364</v>
      </c>
      <c r="AE26" t="s">
        <v>365</v>
      </c>
      <c r="AG26" t="s">
        <v>366</v>
      </c>
      <c r="AH26" t="s">
        <v>367</v>
      </c>
      <c r="AI26" t="s">
        <v>368</v>
      </c>
      <c r="AJ26" t="s">
        <v>369</v>
      </c>
      <c r="AK26" t="str">
        <f>VLOOKUP(E26,[1]所有!$E:$AK,33,FALSE)</f>
        <v>\微商城第一波\FMKNW165LB\毛衣推荐.jpg</v>
      </c>
    </row>
    <row r="27" spans="1:39" ht="14.25" x14ac:dyDescent="0.2">
      <c r="A27" s="1" t="s">
        <v>370</v>
      </c>
      <c r="B27" t="s">
        <v>41</v>
      </c>
      <c r="C27" t="s">
        <v>371</v>
      </c>
      <c r="D27" s="2" t="s">
        <v>298</v>
      </c>
      <c r="E27" t="s">
        <v>299</v>
      </c>
      <c r="K27" t="s">
        <v>43</v>
      </c>
      <c r="L27" t="s">
        <v>372</v>
      </c>
      <c r="M27">
        <v>3295</v>
      </c>
      <c r="N27">
        <v>3295</v>
      </c>
      <c r="O27" s="4">
        <v>96</v>
      </c>
      <c r="P27" s="5">
        <v>1</v>
      </c>
      <c r="S27" s="8" t="s">
        <v>373</v>
      </c>
      <c r="T27" s="12" t="s">
        <v>302</v>
      </c>
      <c r="U27" s="7" t="s">
        <v>303</v>
      </c>
      <c r="V27" s="7" t="s">
        <v>304</v>
      </c>
      <c r="X27" s="2" t="s">
        <v>46</v>
      </c>
      <c r="Y27" s="2" t="s">
        <v>10</v>
      </c>
      <c r="Z27" s="2" t="s">
        <v>306</v>
      </c>
      <c r="AA27" s="7" t="s">
        <v>47</v>
      </c>
      <c r="AB27" t="s">
        <v>50</v>
      </c>
      <c r="AC27" t="s">
        <v>309</v>
      </c>
      <c r="AD27" t="s">
        <v>41</v>
      </c>
      <c r="AE27" t="s">
        <v>374</v>
      </c>
      <c r="AG27" t="s">
        <v>375</v>
      </c>
      <c r="AH27" t="s">
        <v>376</v>
      </c>
      <c r="AI27" t="s">
        <v>377</v>
      </c>
      <c r="AJ27" t="s">
        <v>378</v>
      </c>
      <c r="AK27" s="5" t="s">
        <v>314</v>
      </c>
    </row>
    <row r="28" spans="1:39" ht="14.25" x14ac:dyDescent="0.2">
      <c r="A28" s="1" t="s">
        <v>379</v>
      </c>
      <c r="B28" t="s">
        <v>41</v>
      </c>
      <c r="C28" t="s">
        <v>380</v>
      </c>
      <c r="D28" s="2" t="s">
        <v>298</v>
      </c>
      <c r="E28" t="s">
        <v>317</v>
      </c>
      <c r="K28" t="s">
        <v>43</v>
      </c>
      <c r="L28" s="2" t="s">
        <v>381</v>
      </c>
      <c r="M28">
        <v>1695</v>
      </c>
      <c r="N28">
        <v>1695</v>
      </c>
      <c r="O28" s="4">
        <v>96</v>
      </c>
      <c r="P28" s="5">
        <v>1</v>
      </c>
      <c r="S28" s="8" t="s">
        <v>382</v>
      </c>
      <c r="T28" s="7" t="s">
        <v>320</v>
      </c>
      <c r="U28" s="7" t="s">
        <v>321</v>
      </c>
      <c r="V28" s="7" t="s">
        <v>322</v>
      </c>
      <c r="X28" s="7" t="s">
        <v>383</v>
      </c>
      <c r="Y28" s="2" t="s">
        <v>10</v>
      </c>
      <c r="Z28" t="s">
        <v>86</v>
      </c>
      <c r="AA28" s="7" t="s">
        <v>47</v>
      </c>
      <c r="AB28" t="s">
        <v>41</v>
      </c>
      <c r="AC28" t="s">
        <v>374</v>
      </c>
      <c r="AD28" t="s">
        <v>290</v>
      </c>
      <c r="AE28" t="s">
        <v>291</v>
      </c>
      <c r="AG28" t="s">
        <v>384</v>
      </c>
      <c r="AH28" t="s">
        <v>385</v>
      </c>
      <c r="AI28" t="s">
        <v>386</v>
      </c>
      <c r="AL28" t="s">
        <v>387</v>
      </c>
      <c r="AM28" s="10" t="s">
        <v>328</v>
      </c>
    </row>
    <row r="29" spans="1:39" ht="14.25" x14ac:dyDescent="0.2">
      <c r="A29" s="1" t="s">
        <v>388</v>
      </c>
      <c r="B29" t="s">
        <v>389</v>
      </c>
      <c r="C29" t="s">
        <v>390</v>
      </c>
      <c r="D29" s="2" t="s">
        <v>298</v>
      </c>
      <c r="E29" t="s">
        <v>299</v>
      </c>
      <c r="K29" t="s">
        <v>43</v>
      </c>
      <c r="L29" s="2" t="s">
        <v>391</v>
      </c>
      <c r="M29">
        <v>4595</v>
      </c>
      <c r="N29">
        <v>4595</v>
      </c>
      <c r="O29" s="4">
        <v>96</v>
      </c>
      <c r="P29" s="5">
        <v>1</v>
      </c>
      <c r="S29" s="8" t="s">
        <v>392</v>
      </c>
      <c r="T29" s="7" t="s">
        <v>302</v>
      </c>
      <c r="U29" s="7" t="s">
        <v>303</v>
      </c>
      <c r="V29" s="7" t="s">
        <v>304</v>
      </c>
      <c r="X29" s="7" t="s">
        <v>393</v>
      </c>
      <c r="Y29" s="2" t="s">
        <v>10</v>
      </c>
      <c r="Z29" s="2" t="s">
        <v>306</v>
      </c>
      <c r="AA29" s="7" t="s">
        <v>47</v>
      </c>
      <c r="AB29" t="s">
        <v>394</v>
      </c>
      <c r="AC29" t="s">
        <v>395</v>
      </c>
      <c r="AD29" t="s">
        <v>396</v>
      </c>
      <c r="AE29" t="s">
        <v>397</v>
      </c>
      <c r="AG29" t="s">
        <v>398</v>
      </c>
      <c r="AH29" t="s">
        <v>399</v>
      </c>
      <c r="AI29" t="s">
        <v>400</v>
      </c>
      <c r="AJ29" t="s">
        <v>401</v>
      </c>
      <c r="AK29" s="5" t="s">
        <v>314</v>
      </c>
    </row>
    <row r="30" spans="1:39" ht="14.25" x14ac:dyDescent="0.2">
      <c r="A30" s="1" t="s">
        <v>402</v>
      </c>
      <c r="B30" t="s">
        <v>389</v>
      </c>
      <c r="C30" t="s">
        <v>403</v>
      </c>
      <c r="D30" s="2" t="s">
        <v>298</v>
      </c>
      <c r="E30" t="s">
        <v>317</v>
      </c>
      <c r="K30" t="s">
        <v>43</v>
      </c>
      <c r="L30" s="2" t="s">
        <v>404</v>
      </c>
      <c r="M30">
        <v>2395</v>
      </c>
      <c r="N30">
        <v>2395</v>
      </c>
      <c r="O30" s="4">
        <v>96</v>
      </c>
      <c r="P30" s="5">
        <v>1</v>
      </c>
      <c r="S30" s="8" t="s">
        <v>405</v>
      </c>
      <c r="T30" s="7" t="s">
        <v>406</v>
      </c>
      <c r="U30" s="7" t="s">
        <v>407</v>
      </c>
      <c r="V30" s="7" t="s">
        <v>408</v>
      </c>
      <c r="X30" s="7" t="s">
        <v>393</v>
      </c>
      <c r="Y30" s="2" t="s">
        <v>10</v>
      </c>
      <c r="Z30" t="s">
        <v>86</v>
      </c>
      <c r="AA30" s="7" t="s">
        <v>47</v>
      </c>
      <c r="AB30" s="2" t="s">
        <v>409</v>
      </c>
      <c r="AC30" s="2" t="s">
        <v>410</v>
      </c>
      <c r="AD30" t="s">
        <v>290</v>
      </c>
      <c r="AE30" t="s">
        <v>291</v>
      </c>
      <c r="AG30" t="s">
        <v>411</v>
      </c>
      <c r="AH30" t="s">
        <v>412</v>
      </c>
      <c r="AI30" t="s">
        <v>413</v>
      </c>
      <c r="AL30" t="s">
        <v>414</v>
      </c>
      <c r="AM30" s="10" t="s">
        <v>328</v>
      </c>
    </row>
    <row r="31" spans="1:39" ht="14.25" x14ac:dyDescent="0.2">
      <c r="A31" s="1" t="s">
        <v>415</v>
      </c>
      <c r="B31" t="s">
        <v>416</v>
      </c>
      <c r="C31" t="s">
        <v>417</v>
      </c>
      <c r="D31" s="2" t="s">
        <v>298</v>
      </c>
      <c r="E31" t="s">
        <v>299</v>
      </c>
      <c r="K31" t="s">
        <v>5</v>
      </c>
      <c r="L31" s="7" t="s">
        <v>418</v>
      </c>
      <c r="M31">
        <v>3295</v>
      </c>
      <c r="N31">
        <v>3295</v>
      </c>
      <c r="O31" s="4">
        <v>96</v>
      </c>
      <c r="P31" s="5">
        <v>1</v>
      </c>
      <c r="S31" s="8" t="s">
        <v>419</v>
      </c>
      <c r="T31" s="8" t="s">
        <v>302</v>
      </c>
      <c r="U31" s="7" t="s">
        <v>303</v>
      </c>
      <c r="V31" s="7" t="s">
        <v>304</v>
      </c>
      <c r="X31" s="2" t="s">
        <v>420</v>
      </c>
      <c r="Y31" s="2" t="s">
        <v>10</v>
      </c>
      <c r="Z31" s="2" t="s">
        <v>306</v>
      </c>
      <c r="AA31" s="7" t="s">
        <v>47</v>
      </c>
      <c r="AB31" t="s">
        <v>421</v>
      </c>
      <c r="AC31" t="s">
        <v>422</v>
      </c>
      <c r="AD31" t="s">
        <v>423</v>
      </c>
      <c r="AE31" t="s">
        <v>424</v>
      </c>
      <c r="AG31" t="s">
        <v>425</v>
      </c>
      <c r="AH31" t="s">
        <v>426</v>
      </c>
      <c r="AI31" t="s">
        <v>427</v>
      </c>
      <c r="AJ31" t="s">
        <v>428</v>
      </c>
      <c r="AK31" s="5" t="s">
        <v>314</v>
      </c>
    </row>
    <row r="32" spans="1:39" ht="14.25" x14ac:dyDescent="0.2">
      <c r="A32" s="1" t="s">
        <v>429</v>
      </c>
      <c r="B32" t="s">
        <v>416</v>
      </c>
      <c r="C32" t="s">
        <v>430</v>
      </c>
      <c r="D32" s="2" t="s">
        <v>298</v>
      </c>
      <c r="E32" t="s">
        <v>317</v>
      </c>
      <c r="K32" t="s">
        <v>5</v>
      </c>
      <c r="L32" s="2" t="s">
        <v>431</v>
      </c>
      <c r="M32">
        <v>1695</v>
      </c>
      <c r="N32">
        <v>1695</v>
      </c>
      <c r="O32" s="4">
        <v>96</v>
      </c>
      <c r="P32" s="5">
        <v>1</v>
      </c>
      <c r="S32" s="8" t="s">
        <v>432</v>
      </c>
      <c r="T32" s="9" t="s">
        <v>320</v>
      </c>
      <c r="U32" s="7" t="s">
        <v>321</v>
      </c>
      <c r="V32" s="7" t="s">
        <v>322</v>
      </c>
      <c r="X32" t="s">
        <v>416</v>
      </c>
      <c r="Y32" s="2" t="s">
        <v>10</v>
      </c>
      <c r="Z32" t="s">
        <v>86</v>
      </c>
      <c r="AA32" s="7" t="s">
        <v>47</v>
      </c>
      <c r="AB32" t="s">
        <v>423</v>
      </c>
      <c r="AC32" t="s">
        <v>424</v>
      </c>
      <c r="AD32" t="s">
        <v>50</v>
      </c>
      <c r="AE32" t="s">
        <v>323</v>
      </c>
      <c r="AG32" t="s">
        <v>433</v>
      </c>
      <c r="AH32" t="s">
        <v>434</v>
      </c>
      <c r="AI32" t="s">
        <v>435</v>
      </c>
      <c r="AL32" t="s">
        <v>436</v>
      </c>
      <c r="AM32" s="10" t="s">
        <v>328</v>
      </c>
    </row>
    <row r="33" spans="1:39" ht="14.25" x14ac:dyDescent="0.2">
      <c r="A33" s="1" t="s">
        <v>437</v>
      </c>
      <c r="B33" t="s">
        <v>438</v>
      </c>
      <c r="C33" t="s">
        <v>439</v>
      </c>
      <c r="D33" s="3" t="s">
        <v>3</v>
      </c>
      <c r="E33" t="s">
        <v>24</v>
      </c>
      <c r="K33" t="s">
        <v>191</v>
      </c>
      <c r="L33" t="s">
        <v>440</v>
      </c>
      <c r="M33">
        <v>1390</v>
      </c>
      <c r="N33">
        <v>1390</v>
      </c>
      <c r="O33" s="4">
        <v>96</v>
      </c>
      <c r="P33" s="5">
        <v>1</v>
      </c>
      <c r="S33" s="9" t="s">
        <v>27</v>
      </c>
      <c r="T33" s="9" t="s">
        <v>27</v>
      </c>
      <c r="U33" s="7" t="s">
        <v>28</v>
      </c>
      <c r="V33" s="7" t="s">
        <v>29</v>
      </c>
      <c r="X33" s="2" t="s">
        <v>441</v>
      </c>
      <c r="Y33" s="2" t="s">
        <v>10</v>
      </c>
      <c r="Z33" s="2" t="s">
        <v>11</v>
      </c>
      <c r="AA33" s="7" t="s">
        <v>47</v>
      </c>
      <c r="AB33" t="s">
        <v>442</v>
      </c>
      <c r="AC33" t="s">
        <v>443</v>
      </c>
      <c r="AD33" t="s">
        <v>444</v>
      </c>
      <c r="AE33" t="s">
        <v>445</v>
      </c>
      <c r="AG33" t="s">
        <v>446</v>
      </c>
      <c r="AH33" t="s">
        <v>447</v>
      </c>
      <c r="AI33" t="s">
        <v>448</v>
      </c>
      <c r="AL33" t="s">
        <v>449</v>
      </c>
      <c r="AM33" s="10" t="s">
        <v>39</v>
      </c>
    </row>
    <row r="34" spans="1:39" ht="14.25" x14ac:dyDescent="0.2">
      <c r="A34" s="1" t="s">
        <v>450</v>
      </c>
      <c r="B34" s="2" t="s">
        <v>1</v>
      </c>
      <c r="C34" s="2" t="s">
        <v>451</v>
      </c>
      <c r="D34" s="3" t="s">
        <v>3</v>
      </c>
      <c r="E34" s="2" t="s">
        <v>452</v>
      </c>
      <c r="K34" s="8" t="s">
        <v>453</v>
      </c>
      <c r="L34" t="s">
        <v>454</v>
      </c>
      <c r="M34">
        <v>1990</v>
      </c>
      <c r="N34">
        <v>1990</v>
      </c>
      <c r="O34" s="4">
        <v>96</v>
      </c>
      <c r="P34" s="5">
        <v>1</v>
      </c>
      <c r="S34" s="9" t="s">
        <v>149</v>
      </c>
      <c r="T34" s="9" t="s">
        <v>149</v>
      </c>
      <c r="U34" s="7" t="s">
        <v>150</v>
      </c>
      <c r="V34" s="7" t="s">
        <v>151</v>
      </c>
      <c r="X34" s="13" t="s">
        <v>1</v>
      </c>
      <c r="Y34" s="2" t="s">
        <v>10</v>
      </c>
      <c r="Z34" t="s">
        <v>86</v>
      </c>
      <c r="AA34" s="7" t="s">
        <v>47</v>
      </c>
      <c r="AB34" s="2" t="s">
        <v>455</v>
      </c>
      <c r="AC34" s="2" t="s">
        <v>456</v>
      </c>
      <c r="AD34" s="2" t="s">
        <v>457</v>
      </c>
      <c r="AE34" s="2" t="s">
        <v>458</v>
      </c>
      <c r="AG34" t="s">
        <v>459</v>
      </c>
      <c r="AH34" t="s">
        <v>460</v>
      </c>
      <c r="AI34" t="s">
        <v>461</v>
      </c>
      <c r="AJ34" s="7" t="s">
        <v>462</v>
      </c>
      <c r="AK34" s="5" t="s">
        <v>314</v>
      </c>
    </row>
  </sheetData>
  <phoneticPr fontId="4" type="noConversion"/>
  <conditionalFormatting sqref="A2:A33">
    <cfRule type="duplicateValues" dxfId="6" priority="3"/>
  </conditionalFormatting>
  <conditionalFormatting sqref="A34">
    <cfRule type="duplicateValues" dxfId="4" priority="2"/>
  </conditionalFormatting>
  <conditionalFormatting sqref="A1:XFD1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2019-01-15T05:30:28Z</dcterms:modified>
</cp:coreProperties>
</file>